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ngines Plus\Engine Suppliers\Worms\"/>
    </mc:Choice>
  </mc:AlternateContent>
  <xr:revisionPtr revIDLastSave="0" documentId="13_ncr:1_{43A87489-1D4E-4336-8309-C1F06EE18EFD}" xr6:coauthVersionLast="47" xr6:coauthVersionMax="47" xr10:uidLastSave="{00000000-0000-0000-0000-000000000000}"/>
  <bookViews>
    <workbookView xWindow="14610" yWindow="990" windowWidth="13650" windowHeight="13680" xr2:uid="{DED81C7E-1845-4FF9-9822-8D7DE282CD6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6" i="1" l="1" a="1"/>
  <c r="D104" i="1" a="1"/>
  <c r="D102" i="1" a="1"/>
  <c r="D100" i="1" a="1"/>
  <c r="D98" i="1" a="1"/>
  <c r="D96" i="1" a="1"/>
  <c r="D94" i="1" a="1"/>
  <c r="D92" i="1" a="1"/>
  <c r="D90" i="1" a="1"/>
  <c r="D88" i="1" a="1"/>
  <c r="D86" i="1" a="1"/>
  <c r="D84" i="1" a="1"/>
  <c r="D82" i="1" a="1"/>
  <c r="D80" i="1" a="1"/>
  <c r="D78" i="1" a="1"/>
  <c r="D76" i="1" a="1"/>
  <c r="D74" i="1" a="1"/>
  <c r="D72" i="1" a="1"/>
  <c r="D70" i="1" a="1"/>
  <c r="C106" i="1" a="1"/>
  <c r="C104" i="1" a="1"/>
  <c r="C102" i="1" a="1"/>
  <c r="C100" i="1" a="1"/>
  <c r="C98" i="1" a="1"/>
  <c r="C96" i="1" a="1"/>
  <c r="C94" i="1" a="1"/>
  <c r="C92" i="1" a="1"/>
  <c r="C90" i="1" a="1"/>
  <c r="C88" i="1" a="1"/>
  <c r="C86" i="1" a="1"/>
  <c r="C84" i="1" a="1"/>
  <c r="C82" i="1" a="1"/>
  <c r="C80" i="1" a="1"/>
  <c r="C78" i="1" a="1"/>
  <c r="C76" i="1" a="1"/>
  <c r="C74" i="1" a="1"/>
  <c r="C72" i="1" a="1"/>
  <c r="C70" i="1" a="1"/>
  <c r="C68" i="1" a="1"/>
  <c r="C66" i="1" a="1"/>
  <c r="C64" i="1" a="1"/>
  <c r="C62" i="1" a="1"/>
  <c r="C60" i="1" a="1"/>
  <c r="C58" i="1" a="1"/>
  <c r="C56" i="1" a="1"/>
  <c r="D105" i="1" a="1"/>
  <c r="D103" i="1" a="1"/>
  <c r="D101" i="1" a="1"/>
  <c r="D99" i="1" a="1"/>
  <c r="D97" i="1" a="1"/>
  <c r="D95" i="1" a="1"/>
  <c r="D93" i="1" a="1"/>
  <c r="D91" i="1" a="1"/>
  <c r="D89" i="1" a="1"/>
  <c r="D87" i="1" a="1"/>
  <c r="D85" i="1" a="1"/>
  <c r="D83" i="1" a="1"/>
  <c r="D81" i="1" a="1"/>
  <c r="D79" i="1" a="1"/>
  <c r="D77" i="1" a="1"/>
  <c r="D75" i="1" a="1"/>
  <c r="D73" i="1" a="1"/>
  <c r="D71" i="1" a="1"/>
  <c r="D69" i="1" a="1"/>
  <c r="D67" i="1" a="1"/>
  <c r="D65" i="1" a="1"/>
  <c r="D63" i="1" a="1"/>
  <c r="D61" i="1" a="1"/>
  <c r="D59" i="1" a="1"/>
  <c r="D57" i="1" a="1"/>
  <c r="D55" i="1" a="1"/>
  <c r="D53" i="1" a="1"/>
  <c r="D51" i="1" a="1"/>
  <c r="D49" i="1" a="1"/>
  <c r="D47" i="1" a="1"/>
  <c r="C69" i="1" a="1"/>
  <c r="D66" i="1" a="1"/>
  <c r="D62" i="1" a="1"/>
  <c r="D58" i="1" a="1"/>
  <c r="D43" i="1" a="1"/>
  <c r="D41" i="1" a="1"/>
  <c r="D39" i="1" a="1"/>
  <c r="D37" i="1" a="1"/>
  <c r="D35" i="1" a="1"/>
  <c r="D33" i="1" a="1"/>
  <c r="D31" i="1" a="1"/>
  <c r="D29" i="1" a="1"/>
  <c r="D27" i="1" a="1"/>
  <c r="D25" i="1" a="1"/>
  <c r="D23" i="1" a="1"/>
  <c r="D21" i="1" a="1"/>
  <c r="D19" i="1" a="1"/>
  <c r="D17" i="1" a="1"/>
  <c r="D15" i="1" a="1"/>
  <c r="D13" i="1" a="1"/>
  <c r="D11" i="1" a="1"/>
  <c r="C67" i="1" a="1"/>
  <c r="C63" i="1" a="1"/>
  <c r="C59" i="1" a="1"/>
  <c r="D54" i="1" a="1"/>
  <c r="D52" i="1" a="1"/>
  <c r="D50" i="1" a="1"/>
  <c r="D48" i="1" a="1"/>
  <c r="D46" i="1" a="1"/>
  <c r="C61" i="1" a="1"/>
  <c r="C48" i="1" a="1"/>
  <c r="D45" i="1" a="1"/>
  <c r="D44" i="1" a="1"/>
  <c r="C43" i="1" a="1"/>
  <c r="C41" i="1" a="1"/>
  <c r="C39" i="1" a="1"/>
  <c r="C37" i="1" a="1"/>
  <c r="C35" i="1" a="1"/>
  <c r="C33" i="1" a="1"/>
  <c r="C31" i="1" a="1"/>
  <c r="C29" i="1" a="1"/>
  <c r="C27" i="1" a="1"/>
  <c r="C105" i="1" a="1"/>
  <c r="C99" i="1" a="1"/>
  <c r="C93" i="1" a="1"/>
  <c r="C87" i="1" a="1"/>
  <c r="C81" i="1" a="1"/>
  <c r="C75" i="1" a="1"/>
  <c r="D68" i="1" a="1"/>
  <c r="C103" i="1" a="1"/>
  <c r="C97" i="1" a="1"/>
  <c r="C91" i="1" a="1"/>
  <c r="C85" i="1" a="1"/>
  <c r="C79" i="1" a="1"/>
  <c r="C73" i="1" a="1"/>
  <c r="C65" i="1" a="1"/>
  <c r="C57" i="1" a="1"/>
  <c r="D64" i="1" a="1"/>
  <c r="D56" i="1" a="1"/>
  <c r="C54" i="1" a="1"/>
  <c r="C52" i="1" a="1"/>
  <c r="C50" i="1" a="1"/>
  <c r="C47" i="1" a="1"/>
  <c r="D16" i="1" a="1"/>
  <c r="C9" i="1" a="1"/>
  <c r="C95" i="1" a="1"/>
  <c r="D34" i="1" a="1"/>
  <c r="C15" i="1" a="1"/>
  <c r="C5" i="1" a="1"/>
  <c r="C89" i="1" a="1"/>
  <c r="C44" i="1" a="1"/>
  <c r="C42" i="1" a="1"/>
  <c r="C40" i="1" a="1"/>
  <c r="C38" i="1" a="1"/>
  <c r="C36" i="1" a="1"/>
  <c r="C34" i="1" a="1"/>
  <c r="C32" i="1" a="1"/>
  <c r="C30" i="1" a="1"/>
  <c r="C28" i="1" a="1"/>
  <c r="D22" i="1" a="1"/>
  <c r="C21" i="1" a="1"/>
  <c r="C14" i="1" a="1"/>
  <c r="D4" i="1" a="1"/>
  <c r="C83" i="1" a="1"/>
  <c r="D60" i="1" a="1"/>
  <c r="C53" i="1" a="1"/>
  <c r="C49" i="1" a="1"/>
  <c r="C46" i="1" a="1"/>
  <c r="C26" i="1" a="1"/>
  <c r="C8" i="1" a="1"/>
  <c r="D7" i="1" a="1"/>
  <c r="C4" i="1" a="1"/>
  <c r="D3" i="1" a="1"/>
  <c r="C77" i="1" a="1"/>
  <c r="D24" i="1" a="1"/>
  <c r="C23" i="1" a="1"/>
  <c r="C22" i="1" a="1"/>
  <c r="D18" i="1" a="1"/>
  <c r="C17" i="1" a="1"/>
  <c r="C16" i="1" a="1"/>
  <c r="D12" i="1" a="1"/>
  <c r="C71" i="1" a="1"/>
  <c r="C51" i="1" a="1"/>
  <c r="D10" i="1" a="1"/>
  <c r="C7" i="1" a="1"/>
  <c r="D6" i="1" a="1"/>
  <c r="C3" i="1" a="1"/>
  <c r="D2" i="1" a="1"/>
  <c r="C101" i="1" a="1"/>
  <c r="C45" i="1" a="1"/>
  <c r="C25" i="1" a="1"/>
  <c r="C24" i="1" a="1"/>
  <c r="D20" i="1" a="1"/>
  <c r="C19" i="1" a="1"/>
  <c r="C18" i="1" a="1"/>
  <c r="D14" i="1" a="1"/>
  <c r="C13" i="1" a="1"/>
  <c r="C12" i="1" a="1"/>
  <c r="C11" i="1" a="1"/>
  <c r="C10" i="1" a="1"/>
  <c r="D9" i="1" a="1"/>
  <c r="C6" i="1" a="1"/>
  <c r="D5" i="1" a="1"/>
  <c r="C2" i="1" a="1"/>
  <c r="C55" i="1" a="1"/>
  <c r="D42" i="1" a="1"/>
  <c r="D40" i="1" a="1"/>
  <c r="D38" i="1" a="1"/>
  <c r="D36" i="1" a="1"/>
  <c r="D32" i="1" a="1"/>
  <c r="D30" i="1" a="1"/>
  <c r="D28" i="1" a="1"/>
  <c r="D26" i="1" a="1"/>
  <c r="C20" i="1" a="1"/>
  <c r="D8" i="1" a="1"/>
  <c r="D8" i="1" l="1"/>
  <c r="C20" i="1"/>
  <c r="D26" i="1"/>
  <c r="D28" i="1"/>
  <c r="D30" i="1"/>
  <c r="D32" i="1"/>
  <c r="D36" i="1"/>
  <c r="D38" i="1"/>
  <c r="D40" i="1"/>
  <c r="D42" i="1"/>
  <c r="C55" i="1"/>
  <c r="C2" i="1"/>
  <c r="D5" i="1"/>
  <c r="C6" i="1"/>
  <c r="D9" i="1"/>
  <c r="C10" i="1"/>
  <c r="C11" i="1"/>
  <c r="C12" i="1"/>
  <c r="C13" i="1"/>
  <c r="D14" i="1"/>
  <c r="C18" i="1"/>
  <c r="C19" i="1"/>
  <c r="D20" i="1"/>
  <c r="C24" i="1"/>
  <c r="C25" i="1"/>
  <c r="C45" i="1"/>
  <c r="C101" i="1"/>
  <c r="D2" i="1"/>
  <c r="C3" i="1"/>
  <c r="D6" i="1"/>
  <c r="C7" i="1"/>
  <c r="D10" i="1"/>
  <c r="C51" i="1"/>
  <c r="C71" i="1"/>
  <c r="D12" i="1"/>
  <c r="C16" i="1"/>
  <c r="C17" i="1"/>
  <c r="D18" i="1"/>
  <c r="C22" i="1"/>
  <c r="C23" i="1"/>
  <c r="D24" i="1"/>
  <c r="C77" i="1"/>
  <c r="D3" i="1"/>
  <c r="C4" i="1"/>
  <c r="D7" i="1"/>
  <c r="C8" i="1"/>
  <c r="C26" i="1"/>
  <c r="C46" i="1"/>
  <c r="C49" i="1"/>
  <c r="C53" i="1"/>
  <c r="D60" i="1"/>
  <c r="C83" i="1"/>
  <c r="D4" i="1"/>
  <c r="C14" i="1"/>
  <c r="C21" i="1"/>
  <c r="D22" i="1"/>
  <c r="C28" i="1"/>
  <c r="C30" i="1"/>
  <c r="C32" i="1"/>
  <c r="C34" i="1"/>
  <c r="C36" i="1"/>
  <c r="C38" i="1"/>
  <c r="C40" i="1"/>
  <c r="C42" i="1"/>
  <c r="C44" i="1"/>
  <c r="C89" i="1"/>
  <c r="C5" i="1"/>
  <c r="C15" i="1"/>
  <c r="D34" i="1"/>
  <c r="C95" i="1"/>
  <c r="C9" i="1"/>
  <c r="D16" i="1"/>
  <c r="C47" i="1"/>
  <c r="C50" i="1"/>
  <c r="C52" i="1"/>
  <c r="C54" i="1"/>
  <c r="D56" i="1"/>
  <c r="D64" i="1"/>
  <c r="C57" i="1"/>
  <c r="C65" i="1"/>
  <c r="C73" i="1"/>
  <c r="C79" i="1"/>
  <c r="C85" i="1"/>
  <c r="C91" i="1"/>
  <c r="C97" i="1"/>
  <c r="C103" i="1"/>
  <c r="D68" i="1"/>
  <c r="C75" i="1"/>
  <c r="C81" i="1"/>
  <c r="C87" i="1"/>
  <c r="C93" i="1"/>
  <c r="C99" i="1"/>
  <c r="C105" i="1"/>
  <c r="C27" i="1"/>
  <c r="C29" i="1"/>
  <c r="C31" i="1"/>
  <c r="C33" i="1"/>
  <c r="C35" i="1"/>
  <c r="C37" i="1"/>
  <c r="C39" i="1"/>
  <c r="C41" i="1"/>
  <c r="C43" i="1"/>
  <c r="D44" i="1"/>
  <c r="D45" i="1"/>
  <c r="C48" i="1"/>
  <c r="C61" i="1"/>
  <c r="D46" i="1"/>
  <c r="D48" i="1"/>
  <c r="D50" i="1"/>
  <c r="D52" i="1"/>
  <c r="D54" i="1"/>
  <c r="C59" i="1"/>
  <c r="C63" i="1"/>
  <c r="C67" i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58" i="1"/>
  <c r="D62" i="1"/>
  <c r="D66" i="1"/>
  <c r="C69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75" i="1"/>
  <c r="D77" i="1"/>
  <c r="D79" i="1"/>
  <c r="D81" i="1"/>
  <c r="D83" i="1"/>
  <c r="D85" i="1"/>
  <c r="D87" i="1"/>
  <c r="D89" i="1"/>
  <c r="D91" i="1"/>
  <c r="D93" i="1"/>
  <c r="D95" i="1"/>
  <c r="D97" i="1"/>
  <c r="D99" i="1"/>
  <c r="D101" i="1"/>
  <c r="D103" i="1"/>
  <c r="D105" i="1"/>
  <c r="C56" i="1"/>
  <c r="C58" i="1"/>
  <c r="C60" i="1"/>
  <c r="C62" i="1"/>
  <c r="C64" i="1"/>
  <c r="C66" i="1"/>
  <c r="C68" i="1"/>
  <c r="C70" i="1"/>
  <c r="C72" i="1"/>
  <c r="C74" i="1"/>
  <c r="C76" i="1"/>
  <c r="C78" i="1"/>
  <c r="C80" i="1"/>
  <c r="C82" i="1"/>
  <c r="C84" i="1"/>
  <c r="C86" i="1"/>
  <c r="C88" i="1"/>
  <c r="C90" i="1"/>
  <c r="C92" i="1"/>
  <c r="C94" i="1"/>
  <c r="C96" i="1"/>
  <c r="C98" i="1"/>
  <c r="C100" i="1"/>
  <c r="C102" i="1"/>
  <c r="C104" i="1"/>
  <c r="C106" i="1"/>
  <c r="D70" i="1"/>
  <c r="D72" i="1"/>
  <c r="D74" i="1"/>
  <c r="D76" i="1"/>
  <c r="D78" i="1"/>
  <c r="D80" i="1"/>
  <c r="D82" i="1"/>
  <c r="D84" i="1"/>
  <c r="D86" i="1"/>
  <c r="D88" i="1"/>
  <c r="D90" i="1"/>
  <c r="D92" i="1"/>
  <c r="D94" i="1"/>
  <c r="D96" i="1"/>
  <c r="D98" i="1"/>
  <c r="D100" i="1"/>
  <c r="D102" i="1"/>
  <c r="D104" i="1"/>
  <c r="D10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<sst xmlns="http://schemas.openxmlformats.org/spreadsheetml/2006/main" count="215" uniqueCount="212">
  <si>
    <t>Stock Code</t>
  </si>
  <si>
    <t>Description</t>
  </si>
  <si>
    <t>Stock</t>
  </si>
  <si>
    <t xml:space="preserve">SU011-00600-10  </t>
  </si>
  <si>
    <t xml:space="preserve">SU011-00803-20  </t>
  </si>
  <si>
    <t xml:space="preserve">SU015-20600-90  </t>
  </si>
  <si>
    <t xml:space="preserve">SU043-04401-32  </t>
  </si>
  <si>
    <t xml:space="preserve">SU044-03000-60  </t>
  </si>
  <si>
    <t xml:space="preserve">SU044-03001-60  </t>
  </si>
  <si>
    <t xml:space="preserve">SU064-20002-30  </t>
  </si>
  <si>
    <t xml:space="preserve">SU064-20087-00  </t>
  </si>
  <si>
    <t xml:space="preserve">SU064-20105-00  </t>
  </si>
  <si>
    <t xml:space="preserve">SU064-80005-00  </t>
  </si>
  <si>
    <t xml:space="preserve">SU065-01401-50  </t>
  </si>
  <si>
    <t xml:space="preserve">SU065-01404-20  </t>
  </si>
  <si>
    <t xml:space="preserve">SU066-00001-40  </t>
  </si>
  <si>
    <t xml:space="preserve">SU066-00003-00  </t>
  </si>
  <si>
    <t xml:space="preserve">SU066-00003-60  </t>
  </si>
  <si>
    <t xml:space="preserve">SU085-10800-00  </t>
  </si>
  <si>
    <t xml:space="preserve">SU106-50113-08  </t>
  </si>
  <si>
    <t>SU12004Z02032000</t>
  </si>
  <si>
    <t>SU15010Z02021035</t>
  </si>
  <si>
    <t>SU16001Z02012000</t>
  </si>
  <si>
    <t>SU16002Z02011000</t>
  </si>
  <si>
    <t>SU16003Z02012000</t>
  </si>
  <si>
    <t>SU16003Z02022099</t>
  </si>
  <si>
    <t>SU16062Z02033000</t>
  </si>
  <si>
    <t>SU16100Z02051001</t>
  </si>
  <si>
    <t>SU16100Z02091001</t>
  </si>
  <si>
    <t>SU16123Z62011000</t>
  </si>
  <si>
    <t xml:space="preserve">SU161-71202-11  </t>
  </si>
  <si>
    <t xml:space="preserve">SU161-99001-17  </t>
  </si>
  <si>
    <t>SU16210Z25012000</t>
  </si>
  <si>
    <t>SU16260Z02031000</t>
  </si>
  <si>
    <t>SU16673Z02021000</t>
  </si>
  <si>
    <t>SU16730Z02021035</t>
  </si>
  <si>
    <t>SU16752Z02011000</t>
  </si>
  <si>
    <t>SU17100Z62021035</t>
  </si>
  <si>
    <t>SU17151Z02031000</t>
  </si>
  <si>
    <t>SU17151Z03011000</t>
  </si>
  <si>
    <t>SU17151Z62011000</t>
  </si>
  <si>
    <t>SU18001Z02021000</t>
  </si>
  <si>
    <t>SU18250Z02011000</t>
  </si>
  <si>
    <t xml:space="preserve">SU20A-32636-03  </t>
  </si>
  <si>
    <t xml:space="preserve">SU20A-50201-30  </t>
  </si>
  <si>
    <t xml:space="preserve">SU20B-32610-J7  </t>
  </si>
  <si>
    <t xml:space="preserve">SU20B-32651-J0  </t>
  </si>
  <si>
    <t xml:space="preserve">SU20B-35903-13  </t>
  </si>
  <si>
    <t xml:space="preserve">SU20B-62500-08  </t>
  </si>
  <si>
    <t xml:space="preserve">SU20B-62540-08  </t>
  </si>
  <si>
    <t xml:space="preserve">SU20B-62541-08  </t>
  </si>
  <si>
    <t xml:space="preserve">SU20E-62322-00  </t>
  </si>
  <si>
    <t xml:space="preserve">SU214-36002-13  </t>
  </si>
  <si>
    <t xml:space="preserve">SU227-32610-07  </t>
  </si>
  <si>
    <t xml:space="preserve">SU227-42501-07  </t>
  </si>
  <si>
    <t xml:space="preserve">SU227-42501-13  </t>
  </si>
  <si>
    <t xml:space="preserve">SU228-15010-13  </t>
  </si>
  <si>
    <t xml:space="preserve">SU228-33501-03  </t>
  </si>
  <si>
    <t xml:space="preserve">SU228-50101-10  </t>
  </si>
  <si>
    <t xml:space="preserve">SU228-50110-00  </t>
  </si>
  <si>
    <t xml:space="preserve">SU228-60102-41  </t>
  </si>
  <si>
    <t xml:space="preserve">SU228-85001-08  </t>
  </si>
  <si>
    <t xml:space="preserve">SU229-23503-27  </t>
  </si>
  <si>
    <t xml:space="preserve">SU22E-79430-02  </t>
  </si>
  <si>
    <t xml:space="preserve">SU232-50111-10  </t>
  </si>
  <si>
    <t xml:space="preserve">SU234-35902-03  </t>
  </si>
  <si>
    <t xml:space="preserve">SU234-36003-08  </t>
  </si>
  <si>
    <t xml:space="preserve">SU243-20201-21  </t>
  </si>
  <si>
    <t xml:space="preserve">SU243-23501-27  </t>
  </si>
  <si>
    <t xml:space="preserve">SU243-50101-30  </t>
  </si>
  <si>
    <t xml:space="preserve">SU246-15101-13  </t>
  </si>
  <si>
    <t xml:space="preserve">SU246-16002-13  </t>
  </si>
  <si>
    <t xml:space="preserve">SU246-62313-20  </t>
  </si>
  <si>
    <t xml:space="preserve">SU246-62435-08  </t>
  </si>
  <si>
    <t xml:space="preserve">SU246-79201-01  </t>
  </si>
  <si>
    <t xml:space="preserve">SU248-65801-20  </t>
  </si>
  <si>
    <t xml:space="preserve">SU252-32614-08  </t>
  </si>
  <si>
    <t xml:space="preserve">SU252-62570-00  </t>
  </si>
  <si>
    <t xml:space="preserve">SU255-60101-01  </t>
  </si>
  <si>
    <t xml:space="preserve">SU255-64301-00  </t>
  </si>
  <si>
    <t xml:space="preserve">SU255-65006-03  </t>
  </si>
  <si>
    <t xml:space="preserve">SU263-30104-J1  </t>
  </si>
  <si>
    <t xml:space="preserve">SU263-65012-A3  </t>
  </si>
  <si>
    <t xml:space="preserve">SU267-62301-20  </t>
  </si>
  <si>
    <t xml:space="preserve">SU269-23401-H3  </t>
  </si>
  <si>
    <t xml:space="preserve">SU277-30101-J1  </t>
  </si>
  <si>
    <t xml:space="preserve">SU277-32603-08  </t>
  </si>
  <si>
    <t xml:space="preserve">SU277-32611-20  </t>
  </si>
  <si>
    <t xml:space="preserve">SU277-32613-40  </t>
  </si>
  <si>
    <t xml:space="preserve">SU277-32662-08  </t>
  </si>
  <si>
    <t xml:space="preserve">SU277-34204-41  </t>
  </si>
  <si>
    <t xml:space="preserve">SU277-43801-01  </t>
  </si>
  <si>
    <t xml:space="preserve">SU277-60102-11  </t>
  </si>
  <si>
    <t xml:space="preserve">SU277-62100-18  </t>
  </si>
  <si>
    <t xml:space="preserve">SU277-62110-18  </t>
  </si>
  <si>
    <t xml:space="preserve">SU279-32650-18  </t>
  </si>
  <si>
    <t xml:space="preserve">SU279-35901-23  </t>
  </si>
  <si>
    <t xml:space="preserve">SU279-42701-23  </t>
  </si>
  <si>
    <t xml:space="preserve">SU279-62362-30  </t>
  </si>
  <si>
    <t xml:space="preserve">SU279-63601-30  </t>
  </si>
  <si>
    <t>SU30400Z02071000</t>
  </si>
  <si>
    <t>SU30400Z02121000</t>
  </si>
  <si>
    <t xml:space="preserve">SU470-01160-54  </t>
  </si>
  <si>
    <t xml:space="preserve">SU480-05010-11  </t>
  </si>
  <si>
    <t>SU90686Z02021000</t>
  </si>
  <si>
    <t>SU90686Z02032000</t>
  </si>
  <si>
    <t xml:space="preserve">SU92071-2142    </t>
  </si>
  <si>
    <t xml:space="preserve">SUKU3-11043-11  </t>
  </si>
  <si>
    <t>Special price, exc VAT and Delivery</t>
  </si>
  <si>
    <t>Subaru Code</t>
  </si>
  <si>
    <t xml:space="preserve">011-00600-10    </t>
  </si>
  <si>
    <t xml:space="preserve">011-00803-20    </t>
  </si>
  <si>
    <t xml:space="preserve">015-20600-90    </t>
  </si>
  <si>
    <t xml:space="preserve">043-04401-32    </t>
  </si>
  <si>
    <t xml:space="preserve">044-03000-60    </t>
  </si>
  <si>
    <t xml:space="preserve">044-03001-60    </t>
  </si>
  <si>
    <t xml:space="preserve">064-20002-30    </t>
  </si>
  <si>
    <t xml:space="preserve">064-20087-00    </t>
  </si>
  <si>
    <t xml:space="preserve">064-20105-00    </t>
  </si>
  <si>
    <t xml:space="preserve">064-80005-00    </t>
  </si>
  <si>
    <t xml:space="preserve">065-01401-50    </t>
  </si>
  <si>
    <t xml:space="preserve">065-01404-20    </t>
  </si>
  <si>
    <t xml:space="preserve">066-00001-40    </t>
  </si>
  <si>
    <t xml:space="preserve">066-00003-00    </t>
  </si>
  <si>
    <t xml:space="preserve">066-00003-60    </t>
  </si>
  <si>
    <t xml:space="preserve">085-10800-00    </t>
  </si>
  <si>
    <t xml:space="preserve">106-50113-08    </t>
  </si>
  <si>
    <t xml:space="preserve">12004Z020321000 </t>
  </si>
  <si>
    <t xml:space="preserve">15010Z02021035  </t>
  </si>
  <si>
    <t xml:space="preserve">16001Z02012000  </t>
  </si>
  <si>
    <t xml:space="preserve">16002Z02011000  </t>
  </si>
  <si>
    <t xml:space="preserve">16003Z02012000  </t>
  </si>
  <si>
    <t xml:space="preserve">16003Z02022099  </t>
  </si>
  <si>
    <t xml:space="preserve">16062Z02033000  </t>
  </si>
  <si>
    <t xml:space="preserve">16100Z02051001  </t>
  </si>
  <si>
    <t xml:space="preserve">16100Z02091001  </t>
  </si>
  <si>
    <t xml:space="preserve">16123Z62011000  </t>
  </si>
  <si>
    <t xml:space="preserve">161-71202-11    </t>
  </si>
  <si>
    <t xml:space="preserve">161-99001-17    </t>
  </si>
  <si>
    <t xml:space="preserve">16210Z25012000  </t>
  </si>
  <si>
    <t xml:space="preserve">16260Z02031000  </t>
  </si>
  <si>
    <t xml:space="preserve">16673Z02021000  </t>
  </si>
  <si>
    <t xml:space="preserve">16730Z02021035  </t>
  </si>
  <si>
    <t xml:space="preserve">16752Z02011000  </t>
  </si>
  <si>
    <t xml:space="preserve">17100Z62021035  </t>
  </si>
  <si>
    <t xml:space="preserve">17151Z02031000  </t>
  </si>
  <si>
    <t xml:space="preserve">17151Z03011000  </t>
  </si>
  <si>
    <t xml:space="preserve">1715Z62011000   </t>
  </si>
  <si>
    <t xml:space="preserve">18001Z02021000  </t>
  </si>
  <si>
    <t xml:space="preserve">18250Z02011000  </t>
  </si>
  <si>
    <t xml:space="preserve">20A-32636-03    </t>
  </si>
  <si>
    <t xml:space="preserve">20A-50201-30    </t>
  </si>
  <si>
    <t xml:space="preserve">20B-32610-J7    </t>
  </si>
  <si>
    <t xml:space="preserve">20B-32651-J0    </t>
  </si>
  <si>
    <t xml:space="preserve">20B-35903-13    </t>
  </si>
  <si>
    <t xml:space="preserve">20B-62500-08    </t>
  </si>
  <si>
    <t xml:space="preserve">20B-62540-08    </t>
  </si>
  <si>
    <t xml:space="preserve">20B-62541-08    </t>
  </si>
  <si>
    <t xml:space="preserve">20E-62322-00    </t>
  </si>
  <si>
    <t xml:space="preserve">214-36002-13    </t>
  </si>
  <si>
    <t xml:space="preserve">227-32610-07    </t>
  </si>
  <si>
    <t xml:space="preserve">227-42501-07    </t>
  </si>
  <si>
    <t xml:space="preserve">227-42501-13    </t>
  </si>
  <si>
    <t xml:space="preserve">228-15010-13    </t>
  </si>
  <si>
    <t xml:space="preserve">228-33501-03    </t>
  </si>
  <si>
    <t xml:space="preserve">228-50101-10    </t>
  </si>
  <si>
    <t xml:space="preserve">228-50110-00    </t>
  </si>
  <si>
    <t xml:space="preserve">228-60102-41    </t>
  </si>
  <si>
    <t xml:space="preserve">228-85001-08    </t>
  </si>
  <si>
    <t xml:space="preserve">229-23503-27    </t>
  </si>
  <si>
    <t xml:space="preserve">22E-79430-02    </t>
  </si>
  <si>
    <t xml:space="preserve">                </t>
  </si>
  <si>
    <t xml:space="preserve">234-35902-03    </t>
  </si>
  <si>
    <t xml:space="preserve">234-36003-08    </t>
  </si>
  <si>
    <t xml:space="preserve">243-20201-21    </t>
  </si>
  <si>
    <t xml:space="preserve">243-23501-27    </t>
  </si>
  <si>
    <t xml:space="preserve">243-50101-30    </t>
  </si>
  <si>
    <t xml:space="preserve">246-15101-13    </t>
  </si>
  <si>
    <t xml:space="preserve">246-16002-13    </t>
  </si>
  <si>
    <t xml:space="preserve">246-62313-20    </t>
  </si>
  <si>
    <t xml:space="preserve">246-62435-08    </t>
  </si>
  <si>
    <t xml:space="preserve">246-79201-01    </t>
  </si>
  <si>
    <t xml:space="preserve">248-65801-20    </t>
  </si>
  <si>
    <t xml:space="preserve">252-32614-08    </t>
  </si>
  <si>
    <t xml:space="preserve">252-62570-00    </t>
  </si>
  <si>
    <t xml:space="preserve">255-64301-00    </t>
  </si>
  <si>
    <t xml:space="preserve">255-65006-03    </t>
  </si>
  <si>
    <t xml:space="preserve">263-30104-J1    </t>
  </si>
  <si>
    <t xml:space="preserve">263-65012-A3    </t>
  </si>
  <si>
    <t xml:space="preserve">267-62301-20    </t>
  </si>
  <si>
    <t xml:space="preserve">269-23401-H3    </t>
  </si>
  <si>
    <t xml:space="preserve">277-30101-J1    </t>
  </si>
  <si>
    <t xml:space="preserve">277-32603-08    </t>
  </si>
  <si>
    <t xml:space="preserve">277-32611-20    </t>
  </si>
  <si>
    <t xml:space="preserve">227-32613-40    </t>
  </si>
  <si>
    <t xml:space="preserve">277-32662-08    </t>
  </si>
  <si>
    <t xml:space="preserve">277-34204-41    </t>
  </si>
  <si>
    <t xml:space="preserve">277-43801-01    </t>
  </si>
  <si>
    <t xml:space="preserve">277-62100-18    </t>
  </si>
  <si>
    <t xml:space="preserve">277-62110-18    </t>
  </si>
  <si>
    <t xml:space="preserve">279-32650-18    </t>
  </si>
  <si>
    <t xml:space="preserve">279-35901-23    </t>
  </si>
  <si>
    <t xml:space="preserve">279-42701-23    </t>
  </si>
  <si>
    <t xml:space="preserve">279-62362-30    </t>
  </si>
  <si>
    <t xml:space="preserve">279-63601-30    </t>
  </si>
  <si>
    <t xml:space="preserve">30400Z02071000  </t>
  </si>
  <si>
    <t xml:space="preserve">30400Z02121000  </t>
  </si>
  <si>
    <t xml:space="preserve">480-05010-11    </t>
  </si>
  <si>
    <t xml:space="preserve">90686Z02021000  </t>
  </si>
  <si>
    <t xml:space="preserve">90686Z02032000  </t>
  </si>
  <si>
    <t xml:space="preserve">92071-2142      </t>
  </si>
  <si>
    <t xml:space="preserve">KU3-11043-11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</si>
</sst>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 applyProtection="1">
      <alignment horizontal="left"/>
      <protection locked="0" hidden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excheqr\entrpse\ENTSTK.xla" TargetMode="External"/><Relationship Id="rId1" Type="http://schemas.openxmlformats.org/officeDocument/2006/relationships/externalLinkPath" Target="file:///K:\excheqr\entrpse\ENTST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AcPrices"/>
      <sheetName val="AltStk"/>
      <sheetName val="Common"/>
      <sheetName val="GetEmployee"/>
      <sheetName val="GetJob"/>
      <sheetName val="GetJobAnal"/>
      <sheetName val="GetJobHist"/>
      <sheetName val="GetLoc"/>
      <sheetName val="GetStock"/>
      <sheetName val="GetStockHist"/>
      <sheetName val="GetTelesales"/>
      <sheetName val="GetTimeRate"/>
      <sheetName val="GLJobActual"/>
      <sheetName val="JobMisc"/>
      <sheetName val="Version"/>
    </sheetNames>
    <definedNames>
      <definedName name="EntStkDescr"/>
      <definedName name="EntStkQtyInStock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3A1E5-BC9C-4633-A31F-B1E83488F5BB}">
  <dimension ref="A1:F106"/>
  <sheetViews>
    <sheetView tabSelected="1" workbookViewId="0">
      <selection activeCell="C6" sqref="C6"/>
    </sheetView>
  </sheetViews>
  <sheetFormatPr defaultRowHeight="15" x14ac:dyDescent="0.25"/>
  <cols>
    <col min="1" max="1" width="18.28515625" bestFit="1" customWidth="1"/>
    <col min="2" max="2" width="18.28515625" customWidth="1"/>
    <col min="3" max="3" width="35.85546875" bestFit="1" customWidth="1"/>
    <col min="4" max="4" width="17.28515625" style="3" customWidth="1"/>
    <col min="5" max="5" width="32.42578125" bestFit="1" customWidth="1"/>
    <col min="6" max="6" width="9.140625" style="3"/>
  </cols>
  <sheetData>
    <row r="1" spans="1:6" x14ac:dyDescent="0.25">
      <c r="A1" s="1" t="s">
        <v>0</v>
      </c>
      <c r="B1" s="1" t="s">
        <v>109</v>
      </c>
      <c r="C1" s="1" t="s">
        <v>1</v>
      </c>
      <c r="D1" s="2" t="s">
        <v>2</v>
      </c>
      <c r="E1" s="2" t="s">
        <v>108</v>
      </c>
      <c r="F1" s="4"/>
    </row>
    <row r="2" spans="1:6" x14ac:dyDescent="0.25">
      <c r="A2" t="s">
        <v>3</v>
      </c>
      <c r="B2" t="s">
        <v>110</v>
      </c>
      <c r="C2" t="str" cm="1">
        <f t="array" ref="C2">[1]!EntStkDescr("ENGI01",A2,1)</f>
        <v xml:space="preserve">Flange Bolt                        </v>
      </c>
      <c r="D2" s="3" cm="1">
        <f t="array" ref="D2">[1]!EntStkQtyInStock("ENGI01",A2)</f>
        <v>1</v>
      </c>
      <c r="E2" s="5">
        <v>0.52679999999982097</v>
      </c>
      <c r="F2" s="5"/>
    </row>
    <row r="3" spans="1:6" x14ac:dyDescent="0.25">
      <c r="A3" t="s">
        <v>4</v>
      </c>
      <c r="B3" t="s">
        <v>111</v>
      </c>
      <c r="C3" t="str" cm="1">
        <f t="array" ref="C3">[1]!EntStkDescr("ENGI01",A3,1)</f>
        <v xml:space="preserve">Flange Bolt                        </v>
      </c>
      <c r="D3" s="3" cm="1">
        <f t="array" ref="D3">[1]!EntStkQtyInStock("ENGI01",A3)</f>
        <v>1</v>
      </c>
      <c r="E3" s="5">
        <v>0.42720000000026631</v>
      </c>
      <c r="F3" s="5"/>
    </row>
    <row r="4" spans="1:6" x14ac:dyDescent="0.25">
      <c r="A4" t="s">
        <v>5</v>
      </c>
      <c r="B4" t="s">
        <v>112</v>
      </c>
      <c r="C4" t="str" cm="1">
        <f t="array" ref="C4">[1]!EntStkDescr("ENGI01",A4,1)</f>
        <v xml:space="preserve">Tapping Bolt                       </v>
      </c>
      <c r="D4" s="3" cm="1">
        <f t="array" ref="D4">[1]!EntStkQtyInStock("ENGI01",A4)</f>
        <v>2</v>
      </c>
      <c r="E4" s="5">
        <v>0.34799999999995634</v>
      </c>
      <c r="F4" s="5"/>
    </row>
    <row r="5" spans="1:6" x14ac:dyDescent="0.25">
      <c r="A5" t="s">
        <v>6</v>
      </c>
      <c r="B5" t="s">
        <v>113</v>
      </c>
      <c r="C5" t="str" cm="1">
        <f t="array" ref="C5">[1]!EntStkDescr("ENGI01",A5,1)</f>
        <v xml:space="preserve">Fuel Tank Cap                      </v>
      </c>
      <c r="D5" s="3" cm="1">
        <f t="array" ref="D5">[1]!EntStkQtyInStock("ENGI01",A5)</f>
        <v>40</v>
      </c>
      <c r="E5" s="5">
        <v>3.5892000000021653</v>
      </c>
      <c r="F5" s="5"/>
    </row>
    <row r="6" spans="1:6" x14ac:dyDescent="0.25">
      <c r="A6" t="s">
        <v>7</v>
      </c>
      <c r="B6" t="s">
        <v>114</v>
      </c>
      <c r="C6" t="str" cm="1">
        <f t="array" ref="C6">[1]!EntStkDescr("ENGI01",A6,1)</f>
        <v xml:space="preserve">Oil Seal - 044-03000-61            </v>
      </c>
      <c r="D6" s="3" cm="1">
        <f t="array" ref="D6">[1]!EntStkQtyInStock("ENGI01",A6)</f>
        <v>1</v>
      </c>
      <c r="E6" s="5">
        <v>3.6839999999996507</v>
      </c>
      <c r="F6" s="5"/>
    </row>
    <row r="7" spans="1:6" x14ac:dyDescent="0.25">
      <c r="A7" t="s">
        <v>8</v>
      </c>
      <c r="B7" t="s">
        <v>115</v>
      </c>
      <c r="C7" t="str" cm="1">
        <f t="array" ref="C7">[1]!EntStkDescr("ENGI01",A7,1)</f>
        <v xml:space="preserve">Oil Seal                           </v>
      </c>
      <c r="D7" s="3" cm="1">
        <f t="array" ref="D7">[1]!EntStkQtyInStock("ENGI01",A7)</f>
        <v>1</v>
      </c>
      <c r="E7" s="5">
        <v>3.5927999999985332</v>
      </c>
      <c r="F7" s="5"/>
    </row>
    <row r="8" spans="1:6" x14ac:dyDescent="0.25">
      <c r="A8" t="s">
        <v>9</v>
      </c>
      <c r="B8" t="s">
        <v>116</v>
      </c>
      <c r="C8" t="str" cm="1">
        <f t="array" ref="C8">[1]!EntStkDescr("ENGI01",A8,1)</f>
        <v xml:space="preserve">Gasket Cup                         </v>
      </c>
      <c r="D8" s="3" cm="1">
        <f t="array" ref="D8">[1]!EntStkQtyInStock("ENGI01",A8)</f>
        <v>5</v>
      </c>
      <c r="E8" s="5">
        <v>0.43176000000021303</v>
      </c>
      <c r="F8" s="5"/>
    </row>
    <row r="9" spans="1:6" x14ac:dyDescent="0.25">
      <c r="A9" t="s">
        <v>10</v>
      </c>
      <c r="B9" t="s">
        <v>117</v>
      </c>
      <c r="C9" t="str" cm="1">
        <f t="array" ref="C9">[1]!EntStkDescr("ENGI01",A9,1)</f>
        <v xml:space="preserve">Fuel Strainer                      </v>
      </c>
      <c r="D9" s="3" cm="1">
        <f t="array" ref="D9">[1]!EntStkQtyInStock("ENGI01",A9)</f>
        <v>2</v>
      </c>
      <c r="E9" s="5">
        <v>8.6416799999977219</v>
      </c>
      <c r="F9" s="5"/>
    </row>
    <row r="10" spans="1:6" x14ac:dyDescent="0.25">
      <c r="A10" t="s">
        <v>11</v>
      </c>
      <c r="B10" t="s">
        <v>118</v>
      </c>
      <c r="C10" t="str" cm="1">
        <f t="array" ref="C10">[1]!EntStkDescr("ENGI01",A10,1)</f>
        <v xml:space="preserve">Fuel Strainer                      </v>
      </c>
      <c r="D10" s="3" cm="1">
        <f t="array" ref="D10">[1]!EntStkQtyInStock("ENGI01",A10)</f>
        <v>1</v>
      </c>
      <c r="E10" s="5">
        <v>8.0800799999968138</v>
      </c>
      <c r="F10" s="5"/>
    </row>
    <row r="11" spans="1:6" x14ac:dyDescent="0.25">
      <c r="A11" t="s">
        <v>12</v>
      </c>
      <c r="B11" t="s">
        <v>119</v>
      </c>
      <c r="C11" t="str" cm="1">
        <f t="array" ref="C11">[1]!EntStkDescr("ENGI01",A11,1)</f>
        <v xml:space="preserve">Fuel Gauge                         </v>
      </c>
      <c r="D11" s="3" cm="1">
        <f t="array" ref="D11">[1]!EntStkQtyInStock("ENGI01",A11)</f>
        <v>2</v>
      </c>
      <c r="E11" s="5">
        <v>11.193719999998574</v>
      </c>
      <c r="F11" s="5"/>
    </row>
    <row r="12" spans="1:6" x14ac:dyDescent="0.25">
      <c r="A12" t="s">
        <v>13</v>
      </c>
      <c r="B12" t="s">
        <v>120</v>
      </c>
      <c r="C12" t="str" cm="1">
        <f t="array" ref="C12">[1]!EntStkDescr("ENGI01",A12,1)</f>
        <v xml:space="preserve">Spark Plug                         </v>
      </c>
      <c r="D12" s="3" cm="1">
        <f t="array" ref="D12">[1]!EntStkQtyInStock("ENGI01",A12)</f>
        <v>3</v>
      </c>
      <c r="E12" s="5">
        <v>2.8305600000021514</v>
      </c>
      <c r="F12" s="5"/>
    </row>
    <row r="13" spans="1:6" x14ac:dyDescent="0.25">
      <c r="A13" t="s">
        <v>14</v>
      </c>
      <c r="B13" t="s">
        <v>121</v>
      </c>
      <c r="C13" t="str" cm="1">
        <f t="array" ref="C13">[1]!EntStkDescr("ENGI01",A13,1)</f>
        <v xml:space="preserve">Spark Plug                         </v>
      </c>
      <c r="D13" s="3" cm="1">
        <f t="array" ref="D13">[1]!EntStkQtyInStock("ENGI01",A13)</f>
        <v>30</v>
      </c>
      <c r="E13" s="5">
        <v>2.6999999999999997</v>
      </c>
      <c r="F13" s="5"/>
    </row>
    <row r="14" spans="1:6" x14ac:dyDescent="0.25">
      <c r="A14" t="s">
        <v>15</v>
      </c>
      <c r="B14" t="s">
        <v>122</v>
      </c>
      <c r="C14" t="str" cm="1">
        <f t="array" ref="C14">[1]!EntStkDescr("ENGI01",A14,1)</f>
        <v xml:space="preserve">Ignition Switch &amp; Key              </v>
      </c>
      <c r="D14" s="3" cm="1">
        <f t="array" ref="D14">[1]!EntStkQtyInStock("ENGI01",A14)</f>
        <v>1</v>
      </c>
      <c r="E14" s="5">
        <v>19.505160000000615</v>
      </c>
      <c r="F14" s="5"/>
    </row>
    <row r="15" spans="1:6" x14ac:dyDescent="0.25">
      <c r="A15" t="s">
        <v>16</v>
      </c>
      <c r="B15" t="s">
        <v>123</v>
      </c>
      <c r="C15" t="str" cm="1">
        <f t="array" ref="C15">[1]!EntStkDescr("ENGI01",A15,1)</f>
        <v xml:space="preserve">Ignition Switch                    </v>
      </c>
      <c r="D15" s="3" cm="1">
        <f t="array" ref="D15">[1]!EntStkQtyInStock("ENGI01",A15)</f>
        <v>8</v>
      </c>
      <c r="E15" s="5">
        <v>14.496000000002095</v>
      </c>
      <c r="F15" s="5"/>
    </row>
    <row r="16" spans="1:6" x14ac:dyDescent="0.25">
      <c r="A16" t="s">
        <v>17</v>
      </c>
      <c r="B16" t="s">
        <v>124</v>
      </c>
      <c r="C16" t="str" cm="1">
        <f t="array" ref="C16">[1]!EntStkDescr("ENGI01",A16,1)</f>
        <v xml:space="preserve">Ignition Switch &amp; Key              </v>
      </c>
      <c r="D16" s="3" cm="1">
        <f t="array" ref="D16">[1]!EntStkQtyInStock("ENGI01",A16)</f>
        <v>1</v>
      </c>
      <c r="E16" s="5">
        <v>3.8089200000002164</v>
      </c>
      <c r="F16" s="5"/>
    </row>
    <row r="17" spans="1:6" x14ac:dyDescent="0.25">
      <c r="A17" t="s">
        <v>18</v>
      </c>
      <c r="B17" t="s">
        <v>125</v>
      </c>
      <c r="C17" t="str" cm="1">
        <f t="array" ref="C17">[1]!EntStkDescr("ENGI01",A17,1)</f>
        <v xml:space="preserve">Rubber Pipe 8x11                   </v>
      </c>
      <c r="D17" s="3" cm="1">
        <f t="array" ref="D17">[1]!EntStkQtyInStock("ENGI01",A17)</f>
        <v>1</v>
      </c>
      <c r="E17" s="5">
        <v>4.3700400000001531</v>
      </c>
      <c r="F17" s="5"/>
    </row>
    <row r="18" spans="1:6" x14ac:dyDescent="0.25">
      <c r="A18" t="s">
        <v>19</v>
      </c>
      <c r="B18" t="s">
        <v>126</v>
      </c>
      <c r="C18" t="str" cm="1">
        <f t="array" ref="C18">[1]!EntStkDescr("ENGI01",A18,1)</f>
        <v xml:space="preserve">Starter Rope                       </v>
      </c>
      <c r="D18" s="3" cm="1">
        <f t="array" ref="D18">[1]!EntStkQtyInStock("ENGI01",A18)</f>
        <v>5</v>
      </c>
      <c r="E18" s="5">
        <v>2.9923200000019277</v>
      </c>
      <c r="F18" s="5"/>
    </row>
    <row r="19" spans="1:6" x14ac:dyDescent="0.25">
      <c r="A19" t="s">
        <v>20</v>
      </c>
      <c r="B19" t="s">
        <v>127</v>
      </c>
      <c r="C19" t="str" cm="1">
        <f t="array" ref="C19">[1]!EntStkDescr("ENGI01",A19,1)</f>
        <v xml:space="preserve">Valve Cover Gasket                 </v>
      </c>
      <c r="D19" s="3" cm="1">
        <f t="array" ref="D19">[1]!EntStkQtyInStock("ENGI01",A19)</f>
        <v>48</v>
      </c>
      <c r="E19" s="5">
        <v>5.1440399999963118</v>
      </c>
      <c r="F19" s="5"/>
    </row>
    <row r="20" spans="1:6" x14ac:dyDescent="0.25">
      <c r="A20" t="s">
        <v>21</v>
      </c>
      <c r="B20" t="s">
        <v>128</v>
      </c>
      <c r="C20" t="str" cm="1">
        <f t="array" ref="C20">[1]!EntStkDescr("ENGI01",A20,1)</f>
        <v xml:space="preserve">Dipstick                           </v>
      </c>
      <c r="D20" s="3" cm="1">
        <f t="array" ref="D20">[1]!EntStkQtyInStock("ENGI01",A20)</f>
        <v>23</v>
      </c>
      <c r="E20" s="5">
        <v>3.8637599999987287</v>
      </c>
      <c r="F20" s="5"/>
    </row>
    <row r="21" spans="1:6" x14ac:dyDescent="0.25">
      <c r="A21" t="s">
        <v>22</v>
      </c>
      <c r="B21" t="s">
        <v>129</v>
      </c>
      <c r="C21" t="str" cm="1">
        <f t="array" ref="C21">[1]!EntStkDescr("ENGI01",A21,1)</f>
        <v xml:space="preserve">Carburetor Gasket                  </v>
      </c>
      <c r="D21" s="3" cm="1">
        <f t="array" ref="D21">[1]!EntStkQtyInStock("ENGI01",A21)</f>
        <v>24</v>
      </c>
      <c r="E21" s="5">
        <v>0.46416000000026542</v>
      </c>
      <c r="F21" s="5"/>
    </row>
    <row r="22" spans="1:6" x14ac:dyDescent="0.25">
      <c r="A22" t="s">
        <v>23</v>
      </c>
      <c r="B22" t="s">
        <v>130</v>
      </c>
      <c r="C22" t="str" cm="1">
        <f t="array" ref="C22">[1]!EntStkDescr("ENGI01",A22,1)</f>
        <v xml:space="preserve">Insulator Gasket                   </v>
      </c>
      <c r="D22" s="3" cm="1">
        <f t="array" ref="D22">[1]!EntStkQtyInStock("ENGI01",A22)</f>
        <v>21</v>
      </c>
      <c r="E22" s="5">
        <v>0.46416000000026542</v>
      </c>
      <c r="F22" s="5"/>
    </row>
    <row r="23" spans="1:6" x14ac:dyDescent="0.25">
      <c r="A23" t="s">
        <v>24</v>
      </c>
      <c r="B23" t="s">
        <v>131</v>
      </c>
      <c r="C23" t="str" cm="1">
        <f t="array" ref="C23">[1]!EntStkDescr("ENGI01",A23,1)</f>
        <v xml:space="preserve">Insulator                          </v>
      </c>
      <c r="D23" s="3" cm="1">
        <f t="array" ref="D23">[1]!EntStkQtyInStock("ENGI01",A23)</f>
        <v>3</v>
      </c>
      <c r="E23" s="5">
        <v>2.1053999999989172</v>
      </c>
      <c r="F23" s="5"/>
    </row>
    <row r="24" spans="1:6" x14ac:dyDescent="0.25">
      <c r="A24" t="s">
        <v>25</v>
      </c>
      <c r="B24" t="s">
        <v>132</v>
      </c>
      <c r="C24" t="str" cm="1">
        <f t="array" ref="C24">[1]!EntStkDescr("ENGI01",A24,1)</f>
        <v xml:space="preserve">Insulator                          </v>
      </c>
      <c r="D24" s="3" cm="1">
        <f t="array" ref="D24">[1]!EntStkQtyInStock("ENGI01",A24)</f>
        <v>4</v>
      </c>
      <c r="E24" s="5">
        <v>1.6358399999997346</v>
      </c>
      <c r="F24" s="5"/>
    </row>
    <row r="25" spans="1:6" x14ac:dyDescent="0.25">
      <c r="A25" t="s">
        <v>26</v>
      </c>
      <c r="B25" t="s">
        <v>133</v>
      </c>
      <c r="C25" t="str" cm="1">
        <f t="array" ref="C25">[1]!EntStkDescr("ENGI01",A25,1)</f>
        <v xml:space="preserve">Throttle control lever             </v>
      </c>
      <c r="D25" s="3" cm="1">
        <f t="array" ref="D25">[1]!EntStkQtyInStock("ENGI01",A25)</f>
        <v>1</v>
      </c>
      <c r="E25" s="5">
        <v>1.2000000000006139E-2</v>
      </c>
      <c r="F25" s="5"/>
    </row>
    <row r="26" spans="1:6" x14ac:dyDescent="0.25">
      <c r="A26" t="s">
        <v>27</v>
      </c>
      <c r="B26" t="s">
        <v>134</v>
      </c>
      <c r="C26" t="str" cm="1">
        <f t="array" ref="C26">[1]!EntStkDescr("ENGI01",A26,1)</f>
        <v xml:space="preserve">Carburetor                         </v>
      </c>
      <c r="D26" s="3" cm="1">
        <f t="array" ref="D26">[1]!EntStkQtyInStock("ENGI01",A26)</f>
        <v>1</v>
      </c>
      <c r="E26" s="5">
        <v>31.45187999998452</v>
      </c>
      <c r="F26" s="5"/>
    </row>
    <row r="27" spans="1:6" x14ac:dyDescent="0.25">
      <c r="A27" t="s">
        <v>28</v>
      </c>
      <c r="B27" t="s">
        <v>135</v>
      </c>
      <c r="C27" t="str" cm="1">
        <f t="array" ref="C27">[1]!EntStkDescr("ENGI01",A27,1)</f>
        <v xml:space="preserve">Carburetor                         </v>
      </c>
      <c r="D27" s="3" cm="1">
        <f t="array" ref="D27">[1]!EntStkQtyInStock("ENGI01",A27)</f>
        <v>28</v>
      </c>
      <c r="E27" s="5">
        <v>27.564000000001396</v>
      </c>
      <c r="F27" s="5"/>
    </row>
    <row r="28" spans="1:6" x14ac:dyDescent="0.25">
      <c r="A28" t="s">
        <v>29</v>
      </c>
      <c r="B28" t="s">
        <v>136</v>
      </c>
      <c r="C28" t="str" cm="1">
        <f t="array" ref="C28">[1]!EntStkDescr("ENGI01",A28,1)</f>
        <v xml:space="preserve">Choke Lever                        </v>
      </c>
      <c r="D28" s="3" cm="1">
        <f t="array" ref="D28">[1]!EntStkQtyInStock("ENGI01",A28)</f>
        <v>17</v>
      </c>
      <c r="E28" s="5">
        <v>1.4946000000010826</v>
      </c>
      <c r="F28" s="5"/>
    </row>
    <row r="29" spans="1:6" x14ac:dyDescent="0.25">
      <c r="A29" t="s">
        <v>30</v>
      </c>
      <c r="B29" t="s">
        <v>137</v>
      </c>
      <c r="C29" t="str" cm="1">
        <f t="array" ref="C29">[1]!EntStkDescr("ENGI01",A29,1)</f>
        <v xml:space="preserve">Ignition Coil                      </v>
      </c>
      <c r="D29" s="3" cm="1">
        <f t="array" ref="D29">[1]!EntStkQtyInStock("ENGI01",A29)</f>
        <v>1</v>
      </c>
      <c r="E29" s="5">
        <v>37.093919999990611</v>
      </c>
      <c r="F29" s="5"/>
    </row>
    <row r="30" spans="1:6" x14ac:dyDescent="0.25">
      <c r="A30" t="s">
        <v>31</v>
      </c>
      <c r="B30" t="s">
        <v>138</v>
      </c>
      <c r="C30" t="str" cm="1">
        <f t="array" ref="C30">[1]!EntStkDescr("ENGI01",A30,1)</f>
        <v xml:space="preserve">Gasket Set EC12                    </v>
      </c>
      <c r="D30" s="3" cm="1">
        <f t="array" ref="D30">[1]!EntStkQtyInStock("ENGI01",A30)</f>
        <v>1</v>
      </c>
      <c r="E30" s="5">
        <v>2.9244000000020605</v>
      </c>
      <c r="F30" s="5"/>
    </row>
    <row r="31" spans="1:6" x14ac:dyDescent="0.25">
      <c r="A31" t="s">
        <v>32</v>
      </c>
      <c r="B31" t="s">
        <v>139</v>
      </c>
      <c r="C31" t="str" cm="1">
        <f t="array" ref="C31">[1]!EntStkDescr("ENGI01",A31,1)</f>
        <v xml:space="preserve">Primer                             </v>
      </c>
      <c r="D31" s="3" cm="1">
        <f t="array" ref="D31">[1]!EntStkQtyInStock("ENGI01",A31)</f>
        <v>1</v>
      </c>
      <c r="E31" s="5">
        <v>5.9519999999989519</v>
      </c>
      <c r="F31" s="5"/>
    </row>
    <row r="32" spans="1:6" x14ac:dyDescent="0.25">
      <c r="A32" t="s">
        <v>33</v>
      </c>
      <c r="B32" t="s">
        <v>140</v>
      </c>
      <c r="C32" t="str" cm="1">
        <f t="array" ref="C32">[1]!EntStkDescr("ENGI01",A32,1)</f>
        <v xml:space="preserve">Muffler Insulation Board           </v>
      </c>
      <c r="D32" s="3" cm="1">
        <f t="array" ref="D32">[1]!EntStkQtyInStock("ENGI01",A32)</f>
        <v>31</v>
      </c>
      <c r="E32" s="5">
        <v>8.3481599999999165</v>
      </c>
      <c r="F32" s="5"/>
    </row>
    <row r="33" spans="1:6" x14ac:dyDescent="0.25">
      <c r="A33" t="s">
        <v>34</v>
      </c>
      <c r="B33" t="s">
        <v>141</v>
      </c>
      <c r="C33" t="str" cm="1">
        <f t="array" ref="C33">[1]!EntStkDescr("ENGI01",A33,1)</f>
        <v xml:space="preserve">Protective Cover                   </v>
      </c>
      <c r="D33" s="3" cm="1">
        <f t="array" ref="D33">[1]!EntStkQtyInStock("ENGI01",A33)</f>
        <v>24</v>
      </c>
      <c r="E33" s="5">
        <v>2.1959999999999127</v>
      </c>
      <c r="F33" s="5"/>
    </row>
    <row r="34" spans="1:6" x14ac:dyDescent="0.25">
      <c r="A34" t="s">
        <v>35</v>
      </c>
      <c r="B34" t="s">
        <v>142</v>
      </c>
      <c r="C34" t="str" cm="1">
        <f t="array" ref="C34">[1]!EntStkDescr("ENGI01",A34,1)</f>
        <v xml:space="preserve">Tank Cap                           </v>
      </c>
      <c r="D34" s="3" cm="1">
        <f t="array" ref="D34">[1]!EntStkQtyInStock("ENGI01",A34)</f>
        <v>12</v>
      </c>
      <c r="E34" s="5">
        <v>3.1080000000001746</v>
      </c>
      <c r="F34" s="5"/>
    </row>
    <row r="35" spans="1:6" x14ac:dyDescent="0.25">
      <c r="A35" t="s">
        <v>36</v>
      </c>
      <c r="B35" t="s">
        <v>143</v>
      </c>
      <c r="C35" t="str" cm="1">
        <f t="array" ref="C35">[1]!EntStkDescr("ENGI01",A35,1)</f>
        <v xml:space="preserve">Fuel Valve                         </v>
      </c>
      <c r="D35" s="3" cm="1">
        <f t="array" ref="D35">[1]!EntStkQtyInStock("ENGI01",A35)</f>
        <v>21</v>
      </c>
      <c r="E35" s="5">
        <v>5.0828399999969403</v>
      </c>
      <c r="F35" s="5"/>
    </row>
    <row r="36" spans="1:6" x14ac:dyDescent="0.25">
      <c r="A36" t="s">
        <v>37</v>
      </c>
      <c r="B36" t="s">
        <v>144</v>
      </c>
      <c r="C36" t="str" cm="1">
        <f t="array" ref="C36">[1]!EntStkDescr("ENGI01",A36,1)</f>
        <v xml:space="preserve">Air Cleaner                        </v>
      </c>
      <c r="D36" s="3" cm="1">
        <f t="array" ref="D36">[1]!EntStkQtyInStock("ENGI01",A36)</f>
        <v>29</v>
      </c>
      <c r="E36" s="5">
        <v>8.4239999999961572</v>
      </c>
      <c r="F36" s="5"/>
    </row>
    <row r="37" spans="1:6" x14ac:dyDescent="0.25">
      <c r="A37" t="s">
        <v>38</v>
      </c>
      <c r="B37" t="s">
        <v>145</v>
      </c>
      <c r="C37" t="str" cm="1">
        <f t="array" ref="C37">[1]!EntStkDescr("ENGI01",A37,1)</f>
        <v xml:space="preserve">Air Cleaner Element                </v>
      </c>
      <c r="D37" s="3" cm="1">
        <f t="array" ref="D37">[1]!EntStkQtyInStock("ENGI01",A37)</f>
        <v>1</v>
      </c>
      <c r="E37" s="5">
        <v>6.1440000000031434</v>
      </c>
      <c r="F37" s="5"/>
    </row>
    <row r="38" spans="1:6" x14ac:dyDescent="0.25">
      <c r="A38" t="s">
        <v>39</v>
      </c>
      <c r="B38" t="s">
        <v>146</v>
      </c>
      <c r="C38" t="str" cm="1">
        <f t="array" ref="C38">[1]!EntStkDescr("ENGI01",A38,1)</f>
        <v>Element EA190V70190,70240,75010,20,</v>
      </c>
      <c r="D38" s="3" cm="1">
        <f t="array" ref="D38">[1]!EntStkQtyInStock("ENGI01",A38)</f>
        <v>9</v>
      </c>
      <c r="E38" s="5">
        <v>5.9280000000027941</v>
      </c>
      <c r="F38" s="5"/>
    </row>
    <row r="39" spans="1:6" x14ac:dyDescent="0.25">
      <c r="A39" t="s">
        <v>40</v>
      </c>
      <c r="B39" t="s">
        <v>147</v>
      </c>
      <c r="C39" t="str" cm="1">
        <f t="array" ref="C39">[1]!EntStkDescr("ENGI01",A39,1)</f>
        <v xml:space="preserve">Air Cleaner Element Foam           </v>
      </c>
      <c r="D39" s="3" cm="1">
        <f t="array" ref="D39">[1]!EntStkQtyInStock("ENGI01",A39)</f>
        <v>49</v>
      </c>
      <c r="E39" s="5">
        <v>1.6919999999998254</v>
      </c>
      <c r="F39" s="5"/>
    </row>
    <row r="40" spans="1:6" x14ac:dyDescent="0.25">
      <c r="A40" t="s">
        <v>41</v>
      </c>
      <c r="B40" t="s">
        <v>148</v>
      </c>
      <c r="C40" t="str" cm="1">
        <f t="array" ref="C40">[1]!EntStkDescr("ENGI01",A40,1)</f>
        <v xml:space="preserve">Muffler Gasket                     </v>
      </c>
      <c r="D40" s="3" cm="1">
        <f t="array" ref="D40">[1]!EntStkQtyInStock("ENGI01",A40)</f>
        <v>49</v>
      </c>
      <c r="E40" s="5">
        <v>1.3440000000009604</v>
      </c>
      <c r="F40" s="5"/>
    </row>
    <row r="41" spans="1:6" x14ac:dyDescent="0.25">
      <c r="A41" t="s">
        <v>42</v>
      </c>
      <c r="B41" t="s">
        <v>149</v>
      </c>
      <c r="C41" t="str" cm="1">
        <f t="array" ref="C41">[1]!EntStkDescr("ENGI01",A41,1)</f>
        <v>Spark Arrester EA190V70190,EA190V75</v>
      </c>
      <c r="D41" s="3" cm="1">
        <f t="array" ref="D41">[1]!EntStkQtyInStock("ENGI01",A41)</f>
        <v>6</v>
      </c>
      <c r="E41" s="5">
        <v>3.8554799999983516</v>
      </c>
      <c r="F41" s="5"/>
    </row>
    <row r="42" spans="1:6" x14ac:dyDescent="0.25">
      <c r="A42" t="s">
        <v>43</v>
      </c>
      <c r="B42" t="s">
        <v>150</v>
      </c>
      <c r="C42" t="str" cm="1">
        <f t="array" ref="C42">[1]!EntStkDescr("ENGI01",A42,1)</f>
        <v xml:space="preserve">Air Filter EX13/17/21              </v>
      </c>
      <c r="D42" s="3" cm="1">
        <f t="array" ref="D42">[1]!EntStkQtyInStock("ENGI01",A42)</f>
        <v>3</v>
      </c>
      <c r="E42" s="5">
        <v>11.753999999997903</v>
      </c>
      <c r="F42" s="5"/>
    </row>
    <row r="43" spans="1:6" x14ac:dyDescent="0.25">
      <c r="A43" t="s">
        <v>44</v>
      </c>
      <c r="B43" t="s">
        <v>151</v>
      </c>
      <c r="C43" t="str" cm="1">
        <f t="array" ref="C43">[1]!EntStkDescr("ENGI01",A43,1)</f>
        <v xml:space="preserve">Recoil starter                     </v>
      </c>
      <c r="D43" s="3" cm="1">
        <f t="array" ref="D43">[1]!EntStkQtyInStock("ENGI01",A43)</f>
        <v>1</v>
      </c>
      <c r="E43" s="5">
        <v>33.151199999987149</v>
      </c>
      <c r="F43" s="5"/>
    </row>
    <row r="44" spans="1:6" x14ac:dyDescent="0.25">
      <c r="A44" t="s">
        <v>45</v>
      </c>
      <c r="B44" t="s">
        <v>152</v>
      </c>
      <c r="C44" t="str" cm="1">
        <f t="array" ref="C44">[1]!EntStkDescr("ENGI01",A44,1)</f>
        <v xml:space="preserve">Air Element Dual EX35,40           </v>
      </c>
      <c r="D44" s="3" cm="1">
        <f t="array" ref="D44">[1]!EntStkQtyInStock("ENGI01",A44)</f>
        <v>3</v>
      </c>
      <c r="E44" s="5">
        <v>8.233199999996577</v>
      </c>
      <c r="F44" s="5"/>
    </row>
    <row r="45" spans="1:6" x14ac:dyDescent="0.25">
      <c r="A45" t="s">
        <v>46</v>
      </c>
      <c r="B45" t="s">
        <v>153</v>
      </c>
      <c r="C45" t="str" cm="1">
        <f t="array" ref="C45">[1]!EntStkDescr("ENGI01",A45,1)</f>
        <v xml:space="preserve">Air Cleaner                        </v>
      </c>
      <c r="D45" s="3" cm="1">
        <f t="array" ref="D45">[1]!EntStkQtyInStock("ENGI01",A45)</f>
        <v>1</v>
      </c>
      <c r="E45" s="5">
        <v>40.636800000001678</v>
      </c>
      <c r="F45" s="5"/>
    </row>
    <row r="46" spans="1:6" x14ac:dyDescent="0.25">
      <c r="A46" t="s">
        <v>47</v>
      </c>
      <c r="B46" t="s">
        <v>154</v>
      </c>
      <c r="C46" t="str" cm="1">
        <f t="array" ref="C46">[1]!EntStkDescr("ENGI01",A46,1)</f>
        <v xml:space="preserve">Gasket                             </v>
      </c>
      <c r="D46" s="3" cm="1">
        <f t="array" ref="D46">[1]!EntStkQtyInStock("ENGI01",A46)</f>
        <v>1</v>
      </c>
      <c r="E46" s="5">
        <v>0.26520000000000438</v>
      </c>
      <c r="F46" s="5"/>
    </row>
    <row r="47" spans="1:6" x14ac:dyDescent="0.25">
      <c r="A47" t="s">
        <v>48</v>
      </c>
      <c r="B47" t="s">
        <v>155</v>
      </c>
      <c r="C47" t="str" cm="1">
        <f t="array" ref="C47">[1]!EntStkDescr("ENGI01",A47,1)</f>
        <v xml:space="preserve">Float Valve                        </v>
      </c>
      <c r="D47" s="3" cm="1">
        <f t="array" ref="D47">[1]!EntStkQtyInStock("ENGI01",A47)</f>
        <v>1</v>
      </c>
      <c r="E47" s="5">
        <v>5.500800000003073</v>
      </c>
      <c r="F47" s="5"/>
    </row>
    <row r="48" spans="1:6" x14ac:dyDescent="0.25">
      <c r="A48" t="s">
        <v>49</v>
      </c>
      <c r="B48" t="s">
        <v>156</v>
      </c>
      <c r="C48" t="str" cm="1">
        <f t="array" ref="C48">[1]!EntStkDescr("ENGI01",A48,1)</f>
        <v xml:space="preserve">Spacer                             </v>
      </c>
      <c r="D48" s="3" cm="1">
        <f t="array" ref="D48">[1]!EntStkQtyInStock("ENGI01",A48)</f>
        <v>1</v>
      </c>
      <c r="E48" s="5">
        <v>3.5255999999979393</v>
      </c>
      <c r="F48" s="5"/>
    </row>
    <row r="49" spans="1:6" x14ac:dyDescent="0.25">
      <c r="A49" t="s">
        <v>50</v>
      </c>
      <c r="B49" t="s">
        <v>157</v>
      </c>
      <c r="C49" t="str" cm="1">
        <f t="array" ref="C49">[1]!EntStkDescr("ENGI01",A49,1)</f>
        <v xml:space="preserve">O Ring                             </v>
      </c>
      <c r="D49" s="3" cm="1">
        <f t="array" ref="D49">[1]!EntStkQtyInStock("ENGI01",A49)</f>
        <v>1</v>
      </c>
      <c r="E49" s="5">
        <v>0.86400000000030552</v>
      </c>
      <c r="F49" s="5"/>
    </row>
    <row r="50" spans="1:6" x14ac:dyDescent="0.25">
      <c r="A50" t="s">
        <v>51</v>
      </c>
      <c r="B50" t="s">
        <v>158</v>
      </c>
      <c r="C50" t="str" cm="1">
        <f t="array" ref="C50">[1]!EntStkDescr("ENGI01",A50,1)</f>
        <v xml:space="preserve">Carburettor 20B-62322-20           </v>
      </c>
      <c r="D50" s="3" cm="1">
        <f t="array" ref="D50">[1]!EntStkQtyInStock("ENGI01",A50)</f>
        <v>2</v>
      </c>
      <c r="E50" s="5">
        <v>52.594800000032407</v>
      </c>
      <c r="F50" s="5"/>
    </row>
    <row r="51" spans="1:6" x14ac:dyDescent="0.25">
      <c r="A51" t="s">
        <v>52</v>
      </c>
      <c r="B51" t="s">
        <v>159</v>
      </c>
      <c r="C51" t="str" cm="1">
        <f t="array" ref="C51">[1]!EntStkDescr("ENGI01",A51,1)</f>
        <v xml:space="preserve">Element                            </v>
      </c>
      <c r="D51" s="3" cm="1">
        <f t="array" ref="D51">[1]!EntStkQtyInStock("ENGI01",A51)</f>
        <v>5</v>
      </c>
      <c r="E51" s="5">
        <v>1.6695599999991828</v>
      </c>
      <c r="F51" s="5"/>
    </row>
    <row r="52" spans="1:6" x14ac:dyDescent="0.25">
      <c r="A52" t="s">
        <v>53</v>
      </c>
      <c r="B52" t="s">
        <v>160</v>
      </c>
      <c r="C52" t="str" cm="1">
        <f t="array" ref="C52">[1]!EntStkDescr("ENGI01",A52,1)</f>
        <v xml:space="preserve">Air Filter                         </v>
      </c>
      <c r="D52" s="3" cm="1">
        <f t="array" ref="D52">[1]!EntStkQtyInStock("ENGI01",A52)</f>
        <v>2</v>
      </c>
      <c r="E52" s="5">
        <v>9.5436000000016055</v>
      </c>
      <c r="F52" s="5"/>
    </row>
    <row r="53" spans="1:6" x14ac:dyDescent="0.25">
      <c r="A53" t="s">
        <v>54</v>
      </c>
      <c r="B53" t="s">
        <v>161</v>
      </c>
      <c r="C53" t="str" cm="1">
        <f t="array" ref="C53">[1]!EntStkDescr("ENGI01",A53,1)</f>
        <v xml:space="preserve">Spring Set                         </v>
      </c>
      <c r="D53" s="3" cm="1">
        <f t="array" ref="D53">[1]!EntStkQtyInStock("ENGI01",A53)</f>
        <v>4</v>
      </c>
      <c r="E53" s="5">
        <v>3.3740399999980579</v>
      </c>
      <c r="F53" s="5"/>
    </row>
    <row r="54" spans="1:6" x14ac:dyDescent="0.25">
      <c r="A54" t="s">
        <v>55</v>
      </c>
      <c r="B54" t="s">
        <v>162</v>
      </c>
      <c r="C54" t="str" cm="1">
        <f t="array" ref="C54">[1]!EntStkDescr("ENGI01",A54,1)</f>
        <v xml:space="preserve">Governor Spring                    </v>
      </c>
      <c r="D54" s="3" cm="1">
        <f t="array" ref="D54">[1]!EntStkQtyInStock("ENGI01",A54)</f>
        <v>1</v>
      </c>
      <c r="E54" s="5">
        <v>1.2707999999991444</v>
      </c>
      <c r="F54" s="5"/>
    </row>
    <row r="55" spans="1:6" x14ac:dyDescent="0.25">
      <c r="A55" t="s">
        <v>56</v>
      </c>
      <c r="B55" t="s">
        <v>163</v>
      </c>
      <c r="C55" t="str" cm="1">
        <f t="array" ref="C55">[1]!EntStkDescr("ENGI01",A55,1)</f>
        <v xml:space="preserve">Gasket Rocker Cover DY30-42        </v>
      </c>
      <c r="D55" s="3" cm="1">
        <f t="array" ref="D55">[1]!EntStkQtyInStock("ENGI01",A55)</f>
        <v>1</v>
      </c>
      <c r="E55" s="5">
        <v>3.2817599999980303</v>
      </c>
      <c r="F55" s="5"/>
    </row>
    <row r="56" spans="1:6" x14ac:dyDescent="0.25">
      <c r="A56" t="s">
        <v>57</v>
      </c>
      <c r="B56" t="s">
        <v>164</v>
      </c>
      <c r="C56" t="str" cm="1">
        <f t="array" ref="C56">[1]!EntStkDescr("ENGI01",A56,1)</f>
        <v xml:space="preserve">Exhaust Valve                      </v>
      </c>
      <c r="D56" s="3" cm="1">
        <f t="array" ref="D56">[1]!EntStkQtyInStock("ENGI01",A56)</f>
        <v>1</v>
      </c>
      <c r="E56" s="5">
        <v>10.253040000004694</v>
      </c>
      <c r="F56" s="5"/>
    </row>
    <row r="57" spans="1:6" x14ac:dyDescent="0.25">
      <c r="A57" t="s">
        <v>58</v>
      </c>
      <c r="B57" t="s">
        <v>165</v>
      </c>
      <c r="C57" t="str" cm="1">
        <f t="array" ref="C57">[1]!EntStkDescr("ENGI01",A57,1)</f>
        <v xml:space="preserve">Recoil Starter                     </v>
      </c>
      <c r="D57" s="3" cm="1">
        <f t="array" ref="D57">[1]!EntStkQtyInStock("ENGI01",A57)</f>
        <v>1</v>
      </c>
      <c r="E57" s="5">
        <v>38.832720000017432</v>
      </c>
      <c r="F57" s="5"/>
    </row>
    <row r="58" spans="1:6" x14ac:dyDescent="0.25">
      <c r="A58" t="s">
        <v>59</v>
      </c>
      <c r="B58" t="s">
        <v>166</v>
      </c>
      <c r="C58" t="str" cm="1">
        <f t="array" ref="C58">[1]!EntStkDescr("ENGI01",A58,1)</f>
        <v xml:space="preserve">Recoil Starter                     </v>
      </c>
      <c r="D58" s="3" cm="1">
        <f t="array" ref="D58">[1]!EntStkQtyInStock("ENGI01",A58)</f>
        <v>2</v>
      </c>
      <c r="E58" s="5">
        <v>22.381319999985863</v>
      </c>
      <c r="F58" s="5"/>
    </row>
    <row r="59" spans="1:6" x14ac:dyDescent="0.25">
      <c r="A59" t="s">
        <v>60</v>
      </c>
      <c r="B59" t="s">
        <v>167</v>
      </c>
      <c r="C59" t="str" cm="1">
        <f t="array" ref="C59">[1]!EntStkDescr("ENGI01",A59,1)</f>
        <v xml:space="preserve">Fuel Tank                          </v>
      </c>
      <c r="D59" s="3" cm="1">
        <f t="array" ref="D59">[1]!EntStkQtyInStock("ENGI01",A59)</f>
        <v>1</v>
      </c>
      <c r="E59" s="5">
        <v>38.256000000005585</v>
      </c>
      <c r="F59" s="5"/>
    </row>
    <row r="60" spans="1:6" x14ac:dyDescent="0.25">
      <c r="A60" t="s">
        <v>61</v>
      </c>
      <c r="B60" t="s">
        <v>168</v>
      </c>
      <c r="C60" t="str" cm="1">
        <f t="array" ref="C60">[1]!EntStkDescr("ENGI01",A60,1)</f>
        <v xml:space="preserve">liefer bar                         </v>
      </c>
      <c r="D60" s="3" cm="1">
        <f t="array" ref="D60">[1]!EntStkQtyInStock("ENGI01",A60)</f>
        <v>1</v>
      </c>
      <c r="E60" s="5">
        <v>1.2000000000006139E-2</v>
      </c>
      <c r="F60" s="5"/>
    </row>
    <row r="61" spans="1:6" x14ac:dyDescent="0.25">
      <c r="A61" t="s">
        <v>62</v>
      </c>
      <c r="B61" t="s">
        <v>169</v>
      </c>
      <c r="C61" t="str" cm="1">
        <f t="array" ref="C61">[1]!EntStkDescr("ENGI01",A61,1)</f>
        <v xml:space="preserve">Piston ring set 0.5                </v>
      </c>
      <c r="D61" s="3" cm="1">
        <f t="array" ref="D61">[1]!EntStkQtyInStock("ENGI01",A61)</f>
        <v>1</v>
      </c>
      <c r="E61" s="5">
        <v>20.905920000001789</v>
      </c>
      <c r="F61" s="5"/>
    </row>
    <row r="62" spans="1:6" x14ac:dyDescent="0.25">
      <c r="A62" t="s">
        <v>63</v>
      </c>
      <c r="B62" t="s">
        <v>170</v>
      </c>
      <c r="C62" t="str" cm="1">
        <f t="array" ref="C62">[1]!EntStkDescr("ENGI01",A62,1)</f>
        <v xml:space="preserve">Ignition Coil                      </v>
      </c>
      <c r="D62" s="3" cm="1">
        <f t="array" ref="D62">[1]!EntStkQtyInStock("ENGI01",A62)</f>
        <v>1</v>
      </c>
      <c r="E62" s="5">
        <v>36.08400000000838</v>
      </c>
      <c r="F62" s="5"/>
    </row>
    <row r="63" spans="1:6" x14ac:dyDescent="0.25">
      <c r="A63" t="s">
        <v>64</v>
      </c>
      <c r="B63" t="s">
        <v>171</v>
      </c>
      <c r="C63" t="str" cm="1">
        <f t="array" ref="C63">[1]!EntStkDescr("ENGI01",A63,1)</f>
        <v xml:space="preserve">Recoil Starter                     </v>
      </c>
      <c r="D63" s="3" cm="1">
        <f t="array" ref="D63">[1]!EntStkQtyInStock("ENGI01",A63)</f>
        <v>1</v>
      </c>
      <c r="E63" s="5">
        <v>65.110800000024028</v>
      </c>
      <c r="F63" s="5"/>
    </row>
    <row r="64" spans="1:6" x14ac:dyDescent="0.25">
      <c r="A64" t="s">
        <v>65</v>
      </c>
      <c r="B64" t="s">
        <v>172</v>
      </c>
      <c r="C64" t="str" cm="1">
        <f t="array" ref="C64">[1]!EntStkDescr("ENGI01",A64,1)</f>
        <v xml:space="preserve">Gasket Insulator                   </v>
      </c>
      <c r="D64" s="3" cm="1">
        <f t="array" ref="D64">[1]!EntStkQtyInStock("ENGI01",A64)</f>
        <v>2</v>
      </c>
      <c r="E64" s="5">
        <v>0.30239999999994321</v>
      </c>
      <c r="F64" s="5"/>
    </row>
    <row r="65" spans="1:6" x14ac:dyDescent="0.25">
      <c r="A65" t="s">
        <v>66</v>
      </c>
      <c r="B65" t="s">
        <v>173</v>
      </c>
      <c r="C65" t="str" cm="1">
        <f t="array" ref="C65">[1]!EntStkDescr("ENGI01",A65,1)</f>
        <v xml:space="preserve">Packing                            </v>
      </c>
      <c r="D65" s="3" cm="1">
        <f t="array" ref="D65">[1]!EntStkQtyInStock("ENGI01",A65)</f>
        <v>1</v>
      </c>
      <c r="E65" s="5">
        <v>0.26520000000000438</v>
      </c>
      <c r="F65" s="5"/>
    </row>
    <row r="66" spans="1:6" x14ac:dyDescent="0.25">
      <c r="A66" t="s">
        <v>67</v>
      </c>
      <c r="B66" t="s">
        <v>174</v>
      </c>
      <c r="C66" t="str" cm="1">
        <f t="array" ref="C66">[1]!EntStkDescr("ENGI01",A66,1)</f>
        <v xml:space="preserve">Crankshaft                         </v>
      </c>
      <c r="D66" s="3" cm="1">
        <f t="array" ref="D66">[1]!EntStkQtyInStock("ENGI01",A66)</f>
        <v>1</v>
      </c>
      <c r="E66" s="5">
        <v>99.887999999988821</v>
      </c>
      <c r="F66" s="5"/>
    </row>
    <row r="67" spans="1:6" x14ac:dyDescent="0.25">
      <c r="A67" t="s">
        <v>68</v>
      </c>
      <c r="B67" t="s">
        <v>175</v>
      </c>
      <c r="C67" t="str" cm="1">
        <f t="array" ref="C67">[1]!EntStkDescr("ENGI01",A67,1)</f>
        <v xml:space="preserve">Piston Ring Set                    </v>
      </c>
      <c r="D67" s="3" cm="1">
        <f t="array" ref="D67">[1]!EntStkQtyInStock("ENGI01",A67)</f>
        <v>1</v>
      </c>
      <c r="E67" s="5">
        <v>13.453919999994104</v>
      </c>
      <c r="F67" s="5"/>
    </row>
    <row r="68" spans="1:6" x14ac:dyDescent="0.25">
      <c r="A68" t="s">
        <v>69</v>
      </c>
      <c r="B68" t="s">
        <v>176</v>
      </c>
      <c r="C68" t="str" cm="1">
        <f t="array" ref="C68">[1]!EntStkDescr("ENGI01",A68,1)</f>
        <v xml:space="preserve">Recoil Starter                     </v>
      </c>
      <c r="D68" s="3" cm="1">
        <f t="array" ref="D68">[1]!EntStkQtyInStock("ENGI01",A68)</f>
        <v>2</v>
      </c>
      <c r="E68" s="5">
        <v>29.820120000012682</v>
      </c>
      <c r="F68" s="5"/>
    </row>
    <row r="69" spans="1:6" x14ac:dyDescent="0.25">
      <c r="A69" t="s">
        <v>70</v>
      </c>
      <c r="B69" t="s">
        <v>177</v>
      </c>
      <c r="C69" t="str" cm="1">
        <f t="array" ref="C69">[1]!EntStkDescr("ENGI01",A69,1)</f>
        <v xml:space="preserve">Gasket, Bearing Cover              </v>
      </c>
      <c r="D69" s="3" cm="1">
        <f t="array" ref="D69">[1]!EntStkQtyInStock("ENGI01",A69)</f>
        <v>2</v>
      </c>
      <c r="E69" s="5">
        <v>4.9474800000025425</v>
      </c>
      <c r="F69" s="5"/>
    </row>
    <row r="70" spans="1:6" x14ac:dyDescent="0.25">
      <c r="A70" t="s">
        <v>71</v>
      </c>
      <c r="B70" t="s">
        <v>178</v>
      </c>
      <c r="C70" t="str" cm="1">
        <f t="array" ref="C70">[1]!EntStkDescr("ENGI01",A70,1)</f>
        <v xml:space="preserve">Rocker Cover Gasket                </v>
      </c>
      <c r="D70" s="3" cm="1">
        <f t="array" ref="D70">[1]!EntStkQtyInStock("ENGI01",A70)</f>
        <v>5</v>
      </c>
      <c r="E70" s="5">
        <v>1.7155199999993782</v>
      </c>
      <c r="F70" s="5"/>
    </row>
    <row r="71" spans="1:6" x14ac:dyDescent="0.25">
      <c r="A71" t="s">
        <v>72</v>
      </c>
      <c r="B71" t="s">
        <v>179</v>
      </c>
      <c r="C71" t="str" cm="1">
        <f t="array" ref="C71">[1]!EntStkDescr("ENGI01",A71,1)</f>
        <v xml:space="preserve">Carburettor                        </v>
      </c>
      <c r="D71" s="3" cm="1">
        <f t="array" ref="D71">[1]!EntStkQtyInStock("ENGI01",A71)</f>
        <v>2</v>
      </c>
      <c r="E71" s="5">
        <v>53.536800000001676</v>
      </c>
      <c r="F71" s="5"/>
    </row>
    <row r="72" spans="1:6" x14ac:dyDescent="0.25">
      <c r="A72" t="s">
        <v>73</v>
      </c>
      <c r="B72" t="s">
        <v>180</v>
      </c>
      <c r="C72" t="str" cm="1">
        <f t="array" ref="C72">[1]!EntStkDescr("ENGI01",A72,1)</f>
        <v xml:space="preserve">Adjust Screw                       </v>
      </c>
      <c r="D72" s="3" cm="1">
        <f t="array" ref="D72">[1]!EntStkQtyInStock("ENGI01",A72)</f>
        <v>1</v>
      </c>
      <c r="E72" s="5">
        <v>1.3440000000009604</v>
      </c>
      <c r="F72" s="5"/>
    </row>
    <row r="73" spans="1:6" x14ac:dyDescent="0.25">
      <c r="A73" t="s">
        <v>74</v>
      </c>
      <c r="B73" t="s">
        <v>181</v>
      </c>
      <c r="C73" t="str" cm="1">
        <f t="array" ref="C73">[1]!EntStkDescr("ENGI01",A73,1)</f>
        <v xml:space="preserve">Charge Coil                        </v>
      </c>
      <c r="D73" s="3" cm="1">
        <f t="array" ref="D73">[1]!EntStkQtyInStock("ENGI01",A73)</f>
        <v>1</v>
      </c>
      <c r="E73" s="5">
        <v>22.480200000002515</v>
      </c>
      <c r="F73" s="5"/>
    </row>
    <row r="74" spans="1:6" x14ac:dyDescent="0.25">
      <c r="A74" t="s">
        <v>75</v>
      </c>
      <c r="B74" t="s">
        <v>182</v>
      </c>
      <c r="C74" t="str" cm="1">
        <f t="array" ref="C74">[1]!EntStkDescr("ENGI01",A74,1)</f>
        <v xml:space="preserve">Oil Filter                         </v>
      </c>
      <c r="D74" s="3" cm="1">
        <f t="array" ref="D74">[1]!EntStkQtyInStock("ENGI01",A74)</f>
        <v>1</v>
      </c>
      <c r="E74" s="5">
        <v>10.639440000004834</v>
      </c>
      <c r="F74" s="5"/>
    </row>
    <row r="75" spans="1:6" x14ac:dyDescent="0.25">
      <c r="A75" t="s">
        <v>76</v>
      </c>
      <c r="B75" t="s">
        <v>183</v>
      </c>
      <c r="C75" t="str" cm="1">
        <f t="array" ref="C75">[1]!EntStkDescr("ENGI01",A75,1)</f>
        <v xml:space="preserve">Air Cleaner Element                </v>
      </c>
      <c r="D75" s="3" cm="1">
        <f t="array" ref="D75">[1]!EntStkQtyInStock("ENGI01",A75)</f>
        <v>1</v>
      </c>
      <c r="E75" s="5">
        <v>1.8281999999991967</v>
      </c>
      <c r="F75" s="5"/>
    </row>
    <row r="76" spans="1:6" x14ac:dyDescent="0.25">
      <c r="A76" t="s">
        <v>77</v>
      </c>
      <c r="B76" t="s">
        <v>184</v>
      </c>
      <c r="C76" t="str" cm="1">
        <f t="array" ref="C76">[1]!EntStkDescr("ENGI01",A76,1)</f>
        <v xml:space="preserve">Carburettor                        </v>
      </c>
      <c r="D76" s="3" cm="1">
        <f t="array" ref="D76">[1]!EntStkQtyInStock("ENGI01",A76)</f>
        <v>1</v>
      </c>
      <c r="E76" s="5">
        <v>62.606759999971835</v>
      </c>
      <c r="F76" s="5"/>
    </row>
    <row r="77" spans="1:6" x14ac:dyDescent="0.25">
      <c r="A77" t="s">
        <v>78</v>
      </c>
      <c r="B77" t="s">
        <v>171</v>
      </c>
      <c r="C77" t="str" cm="1">
        <f t="array" ref="C77">[1]!EntStkDescr("ENGI01",A77,1)</f>
        <v xml:space="preserve">Fuel Tank                          </v>
      </c>
      <c r="D77" s="3" cm="1">
        <f t="array" ref="D77">[1]!EntStkQtyInStock("ENGI01",A77)</f>
        <v>1</v>
      </c>
      <c r="E77" s="5">
        <v>28.99200000000419</v>
      </c>
      <c r="F77" s="5"/>
    </row>
    <row r="78" spans="1:6" x14ac:dyDescent="0.25">
      <c r="A78" t="s">
        <v>79</v>
      </c>
      <c r="B78" t="s">
        <v>185</v>
      </c>
      <c r="C78" t="str" cm="1">
        <f t="array" ref="C78">[1]!EntStkDescr("ENGI01",A78,1)</f>
        <v xml:space="preserve">Oil Filter                         </v>
      </c>
      <c r="D78" s="3" cm="1">
        <f t="array" ref="D78">[1]!EntStkQtyInStock("ENGI01",A78)</f>
        <v>3</v>
      </c>
      <c r="E78" s="5">
        <v>2.9902800000010754</v>
      </c>
      <c r="F78" s="5"/>
    </row>
    <row r="79" spans="1:6" x14ac:dyDescent="0.25">
      <c r="A79" t="s">
        <v>80</v>
      </c>
      <c r="B79" t="s">
        <v>186</v>
      </c>
      <c r="C79" t="str" cm="1">
        <f t="array" ref="C79">[1]!EntStkDescr("ENGI01",A79,1)</f>
        <v xml:space="preserve">Check Valve                        </v>
      </c>
      <c r="D79" s="3" cm="1">
        <f t="array" ref="D79">[1]!EntStkQtyInStock("ENGI01",A79)</f>
        <v>2</v>
      </c>
      <c r="E79" s="5">
        <v>3.5792400000005729</v>
      </c>
      <c r="F79" s="5"/>
    </row>
    <row r="80" spans="1:6" x14ac:dyDescent="0.25">
      <c r="A80" t="s">
        <v>81</v>
      </c>
      <c r="B80" t="s">
        <v>187</v>
      </c>
      <c r="C80" t="str" cm="1">
        <f t="array" ref="C80">[1]!EntStkDescr("ENGI01",A80,1)</f>
        <v xml:space="preserve">Muffler                            </v>
      </c>
      <c r="D80" s="3" cm="1">
        <f t="array" ref="D80">[1]!EntStkQtyInStock("ENGI01",A80)</f>
        <v>1</v>
      </c>
      <c r="E80" s="5">
        <v>70.415999999991612</v>
      </c>
      <c r="F80" s="5"/>
    </row>
    <row r="81" spans="1:6" x14ac:dyDescent="0.25">
      <c r="A81" t="s">
        <v>82</v>
      </c>
      <c r="B81" t="s">
        <v>188</v>
      </c>
      <c r="C81" t="str" cm="1">
        <f t="array" ref="C81">[1]!EntStkDescr("ENGI01",A81,1)</f>
        <v xml:space="preserve">Fuel Filter                        </v>
      </c>
      <c r="D81" s="3" cm="1">
        <f t="array" ref="D81">[1]!EntStkQtyInStock("ENGI01",A81)</f>
        <v>20</v>
      </c>
      <c r="E81" s="5">
        <v>2.5137599999987286</v>
      </c>
      <c r="F81" s="5"/>
    </row>
    <row r="82" spans="1:6" x14ac:dyDescent="0.25">
      <c r="A82" t="s">
        <v>83</v>
      </c>
      <c r="B82" t="s">
        <v>189</v>
      </c>
      <c r="C82" t="str" cm="1">
        <f t="array" ref="C82">[1]!EntStkDescr("ENGI01",A82,1)</f>
        <v xml:space="preserve">Carburettor                        </v>
      </c>
      <c r="D82" s="3" cm="1">
        <f t="array" ref="D82">[1]!EntStkQtyInStock("ENGI01",A82)</f>
        <v>1</v>
      </c>
      <c r="E82" s="5">
        <v>45.671759999985802</v>
      </c>
      <c r="F82" s="5"/>
    </row>
    <row r="83" spans="1:6" x14ac:dyDescent="0.25">
      <c r="A83" t="s">
        <v>84</v>
      </c>
      <c r="B83" t="s">
        <v>190</v>
      </c>
      <c r="C83" t="str" cm="1">
        <f t="array" ref="C83">[1]!EntStkDescr("ENGI01",A83,1)</f>
        <v xml:space="preserve">Piston                             </v>
      </c>
      <c r="D83" s="3" cm="1">
        <f t="array" ref="D83">[1]!EntStkQtyInStock("ENGI01",A83)</f>
        <v>1</v>
      </c>
      <c r="E83" s="5">
        <v>16.131479999993463</v>
      </c>
      <c r="F83" s="5"/>
    </row>
    <row r="84" spans="1:6" x14ac:dyDescent="0.25">
      <c r="A84" t="s">
        <v>85</v>
      </c>
      <c r="B84" t="s">
        <v>191</v>
      </c>
      <c r="C84" t="str" cm="1">
        <f t="array" ref="C84">[1]!EntStkDescr("ENGI01",A84,1)</f>
        <v xml:space="preserve">Muffler                            </v>
      </c>
      <c r="D84" s="3" cm="1">
        <f t="array" ref="D84">[1]!EntStkQtyInStock("ENGI01",A84)</f>
        <v>1</v>
      </c>
      <c r="E84" s="5">
        <v>28.248000000009778</v>
      </c>
      <c r="F84" s="5"/>
    </row>
    <row r="85" spans="1:6" x14ac:dyDescent="0.25">
      <c r="A85" t="s">
        <v>86</v>
      </c>
      <c r="B85" t="s">
        <v>192</v>
      </c>
      <c r="C85" t="str" cm="1">
        <f t="array" ref="C85">[1]!EntStkDescr("ENGI01",A85,1)</f>
        <v xml:space="preserve">Element Set                        </v>
      </c>
      <c r="D85" s="3" cm="1">
        <f t="array" ref="D85">[1]!EntStkQtyInStock("ENGI01",A85)</f>
        <v>1</v>
      </c>
      <c r="E85" s="5">
        <v>3.4419599999979256</v>
      </c>
      <c r="F85" s="5"/>
    </row>
    <row r="86" spans="1:6" x14ac:dyDescent="0.25">
      <c r="A86" t="s">
        <v>87</v>
      </c>
      <c r="B86" t="s">
        <v>193</v>
      </c>
      <c r="C86" t="str" cm="1">
        <f t="array" ref="C86">[1]!EntStkDescr("ENGI01",A86,1)</f>
        <v xml:space="preserve">Air Cleaner                        </v>
      </c>
      <c r="D86" s="3" cm="1">
        <f t="array" ref="D86">[1]!EntStkQtyInStock("ENGI01",A86)</f>
        <v>1</v>
      </c>
      <c r="E86" s="5">
        <v>16.552079999994021</v>
      </c>
      <c r="F86" s="5"/>
    </row>
    <row r="87" spans="1:6" x14ac:dyDescent="0.25">
      <c r="A87" t="s">
        <v>88</v>
      </c>
      <c r="B87" t="s">
        <v>194</v>
      </c>
      <c r="C87" t="str" cm="1">
        <f t="array" ref="C87">[1]!EntStkDescr("ENGI01",A87,1)</f>
        <v xml:space="preserve">Air Cleaner                        </v>
      </c>
      <c r="D87" s="3" cm="1">
        <f t="array" ref="D87">[1]!EntStkQtyInStock("ENGI01",A87)</f>
        <v>1</v>
      </c>
      <c r="E87" s="5">
        <v>78</v>
      </c>
      <c r="F87" s="5"/>
    </row>
    <row r="88" spans="1:6" x14ac:dyDescent="0.25">
      <c r="A88" t="s">
        <v>89</v>
      </c>
      <c r="B88" t="s">
        <v>195</v>
      </c>
      <c r="C88" t="str" cm="1">
        <f t="array" ref="C88">[1]!EntStkDescr("ENGI01",A88,1)</f>
        <v xml:space="preserve">Oil Bath Element                   </v>
      </c>
      <c r="D88" s="3" cm="1">
        <f t="array" ref="D88">[1]!EntStkQtyInStock("ENGI01",A88)</f>
        <v>1</v>
      </c>
      <c r="E88" s="5">
        <v>6.3158400000014803</v>
      </c>
      <c r="F88" s="5"/>
    </row>
    <row r="89" spans="1:6" x14ac:dyDescent="0.25">
      <c r="A89" t="s">
        <v>90</v>
      </c>
      <c r="B89" t="s">
        <v>196</v>
      </c>
      <c r="C89" t="str" cm="1">
        <f t="array" ref="C89">[1]!EntStkDescr("ENGI01",A89,1)</f>
        <v xml:space="preserve">Muffler Cover                      </v>
      </c>
      <c r="D89" s="3" cm="1">
        <f t="array" ref="D89">[1]!EntStkQtyInStock("ENGI01",A89)</f>
        <v>2</v>
      </c>
      <c r="E89" s="5">
        <v>10.588199999998324</v>
      </c>
      <c r="F89" s="5"/>
    </row>
    <row r="90" spans="1:6" x14ac:dyDescent="0.25">
      <c r="A90" t="s">
        <v>91</v>
      </c>
      <c r="B90" t="s">
        <v>197</v>
      </c>
      <c r="C90" t="str" cm="1">
        <f t="array" ref="C90">[1]!EntStkDescr("ENGI01",A90,1)</f>
        <v xml:space="preserve">Choke Lever EX13,17,21,27          </v>
      </c>
      <c r="D90" s="3" cm="1">
        <f t="array" ref="D90">[1]!EntStkQtyInStock("ENGI01",A90)</f>
        <v>1</v>
      </c>
      <c r="E90" s="5">
        <v>1.9866000000009079</v>
      </c>
      <c r="F90" s="5"/>
    </row>
    <row r="91" spans="1:6" x14ac:dyDescent="0.25">
      <c r="A91" t="s">
        <v>92</v>
      </c>
      <c r="B91" t="s">
        <v>171</v>
      </c>
      <c r="C91" t="str" cm="1">
        <f t="array" ref="C91">[1]!EntStkDescr("ENGI01",A91,1)</f>
        <v xml:space="preserve">Tank                               </v>
      </c>
      <c r="D91" s="3" cm="1">
        <f t="array" ref="D91">[1]!EntStkQtyInStock("ENGI01",A91)</f>
        <v>2</v>
      </c>
      <c r="E91" s="5">
        <v>36.266159999999218</v>
      </c>
      <c r="F91" s="5"/>
    </row>
    <row r="92" spans="1:6" x14ac:dyDescent="0.25">
      <c r="A92" t="s">
        <v>93</v>
      </c>
      <c r="B92" t="s">
        <v>198</v>
      </c>
      <c r="C92" t="str" cm="1">
        <f t="array" ref="C92">[1]!EntStkDescr("ENGI01",A92,1)</f>
        <v xml:space="preserve">Strainer Cup                       </v>
      </c>
      <c r="D92" s="3" cm="1">
        <f t="array" ref="D92">[1]!EntStkQtyInStock("ENGI01",A92)</f>
        <v>1</v>
      </c>
      <c r="E92" s="5">
        <v>1.7050799999989976</v>
      </c>
      <c r="F92" s="5"/>
    </row>
    <row r="93" spans="1:6" x14ac:dyDescent="0.25">
      <c r="A93" t="s">
        <v>94</v>
      </c>
      <c r="B93" t="s">
        <v>199</v>
      </c>
      <c r="C93" t="str" cm="1">
        <f t="array" ref="C93">[1]!EntStkDescr("ENGI01",A93,1)</f>
        <v xml:space="preserve">Packing                            </v>
      </c>
      <c r="D93" s="3" cm="1">
        <f t="array" ref="D93">[1]!EntStkQtyInStock("ENGI01",A93)</f>
        <v>4</v>
      </c>
      <c r="E93" s="5">
        <v>0.82032000000035621</v>
      </c>
      <c r="F93" s="5"/>
    </row>
    <row r="94" spans="1:6" x14ac:dyDescent="0.25">
      <c r="A94" t="s">
        <v>95</v>
      </c>
      <c r="B94" t="s">
        <v>200</v>
      </c>
      <c r="C94" t="str" cm="1">
        <f t="array" ref="C94">[1]!EntStkDescr("ENGI01",A94,1)</f>
        <v xml:space="preserve">Packing, Air Filter                </v>
      </c>
      <c r="D94" s="3" cm="1">
        <f t="array" ref="D94">[1]!EntStkQtyInStock("ENGI01",A94)</f>
        <v>4</v>
      </c>
      <c r="E94" s="5">
        <v>2.0542800000002899</v>
      </c>
      <c r="F94" s="5"/>
    </row>
    <row r="95" spans="1:6" x14ac:dyDescent="0.25">
      <c r="A95" t="s">
        <v>96</v>
      </c>
      <c r="B95" t="s">
        <v>201</v>
      </c>
      <c r="C95" t="str" cm="1">
        <f t="array" ref="C95">[1]!EntStkDescr("ENGI01",A95,1)</f>
        <v xml:space="preserve">Gasket ~ insulator                 </v>
      </c>
      <c r="D95" s="3" cm="1">
        <f t="array" ref="D95">[1]!EntStkQtyInStock("ENGI01",A95)</f>
        <v>1</v>
      </c>
      <c r="E95" s="5">
        <v>1.0344000000000959</v>
      </c>
      <c r="F95" s="5"/>
    </row>
    <row r="96" spans="1:6" x14ac:dyDescent="0.25">
      <c r="A96" t="s">
        <v>97</v>
      </c>
      <c r="B96" t="s">
        <v>202</v>
      </c>
      <c r="C96" t="str" cm="1">
        <f t="array" ref="C96">[1]!EntStkDescr("ENGI01",A96,1)</f>
        <v xml:space="preserve">Governor Rod                       </v>
      </c>
      <c r="D96" s="3" cm="1">
        <f t="array" ref="D96">[1]!EntStkQtyInStock("ENGI01",A96)</f>
        <v>5</v>
      </c>
      <c r="E96" s="5">
        <v>0.76559999999990391</v>
      </c>
      <c r="F96" s="5"/>
    </row>
    <row r="97" spans="1:6" x14ac:dyDescent="0.25">
      <c r="A97" t="s">
        <v>98</v>
      </c>
      <c r="B97" t="s">
        <v>203</v>
      </c>
      <c r="C97" t="str" cm="1">
        <f t="array" ref="C97">[1]!EntStkDescr("ENGI01",A97,1)</f>
        <v xml:space="preserve">Carburettor                        </v>
      </c>
      <c r="D97" s="3" cm="1">
        <f t="array" ref="D97">[1]!EntStkQtyInStock("ENGI01",A97)</f>
        <v>1</v>
      </c>
      <c r="E97" s="5">
        <v>48.584400000027379</v>
      </c>
      <c r="F97" s="5"/>
    </row>
    <row r="98" spans="1:6" x14ac:dyDescent="0.25">
      <c r="A98" t="s">
        <v>99</v>
      </c>
      <c r="B98" t="s">
        <v>204</v>
      </c>
      <c r="C98" t="str" cm="1">
        <f t="array" ref="C98">[1]!EntStkDescr("ENGI01",A98,1)</f>
        <v xml:space="preserve">Oil Gauge                          </v>
      </c>
      <c r="D98" s="3" cm="1">
        <f t="array" ref="D98">[1]!EntStkQtyInStock("ENGI01",A98)</f>
        <v>1</v>
      </c>
      <c r="E98" s="5">
        <v>1.6024799999999231</v>
      </c>
      <c r="F98" s="5"/>
    </row>
    <row r="99" spans="1:6" x14ac:dyDescent="0.25">
      <c r="A99" t="s">
        <v>100</v>
      </c>
      <c r="B99" t="s">
        <v>205</v>
      </c>
      <c r="C99" t="str" cm="1">
        <f t="array" ref="C99">[1]!EntStkDescr("ENGI01",A99,1)</f>
        <v xml:space="preserve">Ignition Coil                      </v>
      </c>
      <c r="D99" s="3" cm="1">
        <f t="array" ref="D99">[1]!EntStkQtyInStock("ENGI01",A99)</f>
        <v>1</v>
      </c>
      <c r="E99" s="5">
        <v>20.420160000014583</v>
      </c>
      <c r="F99" s="5"/>
    </row>
    <row r="100" spans="1:6" x14ac:dyDescent="0.25">
      <c r="A100" t="s">
        <v>101</v>
      </c>
      <c r="B100" t="s">
        <v>206</v>
      </c>
      <c r="C100" t="str" cm="1">
        <f t="array" ref="C100">[1]!EntStkDescr("ENGI01",A100,1)</f>
        <v xml:space="preserve">Ignition Coil                      </v>
      </c>
      <c r="D100" s="3" cm="1">
        <f t="array" ref="D100">[1]!EntStkQtyInStock("ENGI01",A100)</f>
        <v>23</v>
      </c>
      <c r="E100" s="5">
        <v>23.872679999994578</v>
      </c>
      <c r="F100" s="5"/>
    </row>
    <row r="101" spans="1:6" x14ac:dyDescent="0.25">
      <c r="A101" t="s">
        <v>102</v>
      </c>
      <c r="B101" t="s">
        <v>171</v>
      </c>
      <c r="C101" t="str" cm="1">
        <f t="array" ref="C101">[1]!EntStkDescr("ENGI01",A101,1)</f>
        <v xml:space="preserve">Mechanical Seal                    </v>
      </c>
      <c r="D101" s="3" cm="1">
        <f t="array" ref="D101">[1]!EntStkQtyInStock("ENGI01",A101)</f>
        <v>1</v>
      </c>
      <c r="E101" s="5">
        <v>13.786800000001676</v>
      </c>
      <c r="F101" s="5"/>
    </row>
    <row r="102" spans="1:6" x14ac:dyDescent="0.25">
      <c r="A102" t="s">
        <v>103</v>
      </c>
      <c r="B102" t="s">
        <v>207</v>
      </c>
      <c r="C102" t="str" cm="1">
        <f t="array" ref="C102">[1]!EntStkDescr("ENGI01",A102,1)</f>
        <v xml:space="preserve">Inner Casing                       </v>
      </c>
      <c r="D102" s="3" cm="1">
        <f t="array" ref="D102">[1]!EntStkQtyInStock("ENGI01",A102)</f>
        <v>1</v>
      </c>
      <c r="E102" s="5">
        <v>32.644920000003182</v>
      </c>
      <c r="F102" s="5"/>
    </row>
    <row r="103" spans="1:6" x14ac:dyDescent="0.25">
      <c r="A103" t="s">
        <v>104</v>
      </c>
      <c r="B103" t="s">
        <v>208</v>
      </c>
      <c r="C103" t="str" cm="1">
        <f t="array" ref="C103">[1]!EntStkDescr("ENGI01",A103,1)</f>
        <v xml:space="preserve">Fuel Hose                          </v>
      </c>
      <c r="D103" s="3" cm="1">
        <f t="array" ref="D103">[1]!EntStkQtyInStock("ENGI01",A103)</f>
        <v>16</v>
      </c>
      <c r="E103" s="5">
        <v>1.7040000000000872</v>
      </c>
      <c r="F103" s="5"/>
    </row>
    <row r="104" spans="1:6" x14ac:dyDescent="0.25">
      <c r="A104" t="s">
        <v>105</v>
      </c>
      <c r="B104" t="s">
        <v>209</v>
      </c>
      <c r="C104" t="str" cm="1">
        <f t="array" ref="C104">[1]!EntStkDescr("ENGI01",A104,1)</f>
        <v xml:space="preserve">Fuel Hose                          </v>
      </c>
      <c r="D104" s="3" cm="1">
        <f t="array" ref="D104">[1]!EntStkQtyInStock("ENGI01",A104)</f>
        <v>19</v>
      </c>
      <c r="E104" s="5">
        <v>2.7720000000015714</v>
      </c>
      <c r="F104" s="5"/>
    </row>
    <row r="105" spans="1:6" x14ac:dyDescent="0.25">
      <c r="A105" t="s">
        <v>106</v>
      </c>
      <c r="B105" t="s">
        <v>210</v>
      </c>
      <c r="C105" t="str" cm="1">
        <f t="array" ref="C105">[1]!EntStkDescr("ENGI01",A105,1)</f>
        <v xml:space="preserve">Grommet, Fuel Tank                 </v>
      </c>
      <c r="D105" s="3" cm="1">
        <f t="array" ref="D105">[1]!EntStkQtyInStock("ENGI01",A105)</f>
        <v>1</v>
      </c>
      <c r="E105" s="5">
        <v>2.2907999999995807</v>
      </c>
      <c r="F105" s="5"/>
    </row>
    <row r="106" spans="1:6" x14ac:dyDescent="0.25">
      <c r="A106" t="s">
        <v>107</v>
      </c>
      <c r="B106" t="s">
        <v>211</v>
      </c>
      <c r="C106" t="str" cm="1">
        <f t="array" ref="C106">[1]!EntStkDescr("ENGI01",A106,1)</f>
        <v xml:space="preserve">Float Switch                       </v>
      </c>
      <c r="D106" s="3" cm="1">
        <f t="array" ref="D106">[1]!EntStkQtyInStock("ENGI01",A106)</f>
        <v>1</v>
      </c>
      <c r="E106" s="5">
        <v>19.631519999995362</v>
      </c>
      <c r="F10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Hedley Beavis</dc:creator>
  <cp:lastModifiedBy>Hedley Beavis</cp:lastModifiedBy>
  <dcterms:created xsi:type="dcterms:W3CDTF">2023-07-17T07:56:23Z</dcterms:created>
  <dcterms:modified xsi:type="dcterms:W3CDTF">2023-07-17T08:16:35Z</dcterms:modified>
</cp:coreProperties>
</file>